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6edb149596a92b/Documents/Go For It/Points Standings and Info/"/>
    </mc:Choice>
  </mc:AlternateContent>
  <xr:revisionPtr revIDLastSave="4" documentId="8_{AF02FC7E-9E2C-459B-AA75-2C0762973180}" xr6:coauthVersionLast="47" xr6:coauthVersionMax="47" xr10:uidLastSave="{209342D4-1A20-4BF6-9EFF-D0449FF27536}"/>
  <bookViews>
    <workbookView xWindow="-28920" yWindow="-1005" windowWidth="29040" windowHeight="15720" xr2:uid="{992E82BC-24FD-4146-A3FC-7FFCBB17C744}"/>
  </bookViews>
  <sheets>
    <sheet name="Roun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6" i="1" l="1"/>
  <c r="Q297" i="1"/>
  <c r="Q298" i="1"/>
  <c r="Q299" i="1"/>
  <c r="Q289" i="1"/>
  <c r="Q291" i="1"/>
  <c r="Q292" i="1"/>
  <c r="Q293" i="1"/>
  <c r="Q294" i="1"/>
  <c r="Q295" i="1"/>
  <c r="Q271" i="1"/>
  <c r="Q272" i="1"/>
  <c r="Q273" i="1"/>
  <c r="Q274" i="1"/>
  <c r="Q275" i="1"/>
  <c r="Q276" i="1"/>
  <c r="Q277" i="1"/>
  <c r="Q278" i="1"/>
  <c r="Q279" i="1"/>
  <c r="Q281" i="1"/>
  <c r="Q282" i="1"/>
  <c r="Q283" i="1"/>
  <c r="Q284" i="1"/>
  <c r="Q286" i="1"/>
  <c r="Q287" i="1"/>
  <c r="Q288" i="1"/>
  <c r="Q235" i="1"/>
  <c r="Q236" i="1"/>
  <c r="Q238" i="1"/>
  <c r="Q239" i="1"/>
  <c r="Q241" i="1"/>
  <c r="Q242" i="1"/>
  <c r="Q243" i="1"/>
  <c r="Q244" i="1"/>
  <c r="Q246" i="1"/>
  <c r="Q247" i="1"/>
  <c r="Q248" i="1"/>
  <c r="Q249" i="1"/>
  <c r="Q250" i="1"/>
  <c r="Q251" i="1"/>
  <c r="Q252" i="1"/>
  <c r="Q254" i="1"/>
  <c r="Q255" i="1"/>
  <c r="Q256" i="1"/>
  <c r="Q257" i="1"/>
  <c r="Q258" i="1"/>
  <c r="Q260" i="1"/>
  <c r="Q261" i="1"/>
  <c r="Q262" i="1"/>
  <c r="Q263" i="1"/>
  <c r="Q264" i="1"/>
  <c r="Q265" i="1"/>
  <c r="Q266" i="1"/>
  <c r="Q267" i="1"/>
  <c r="Q268" i="1"/>
  <c r="Q270" i="1"/>
  <c r="Q214" i="1"/>
  <c r="Q142" i="1"/>
  <c r="Q155" i="1"/>
  <c r="Q156" i="1"/>
  <c r="Q158" i="1"/>
  <c r="Q159" i="1"/>
  <c r="Q161" i="1"/>
  <c r="Q162" i="1"/>
  <c r="Q163" i="1"/>
  <c r="Q164" i="1"/>
  <c r="Q165" i="1"/>
  <c r="Q166" i="1"/>
  <c r="Q167" i="1"/>
  <c r="Q168" i="1"/>
  <c r="Q169" i="1"/>
  <c r="Q170" i="1"/>
  <c r="Q171" i="1"/>
  <c r="Q173" i="1"/>
  <c r="Q174" i="1"/>
  <c r="Q175" i="1"/>
  <c r="Q176" i="1"/>
  <c r="Q177" i="1"/>
  <c r="Q179" i="1"/>
  <c r="Q180" i="1"/>
  <c r="Q181" i="1"/>
  <c r="Q182" i="1"/>
  <c r="Q183" i="1"/>
  <c r="Q184" i="1"/>
  <c r="Q185" i="1"/>
  <c r="Q186" i="1"/>
  <c r="Q187" i="1"/>
  <c r="Q189" i="1"/>
  <c r="Q190" i="1"/>
  <c r="Q191" i="1"/>
  <c r="Q192" i="1"/>
  <c r="Q193" i="1"/>
  <c r="Q194" i="1"/>
  <c r="Q195" i="1"/>
  <c r="Q197" i="1"/>
  <c r="Q198" i="1"/>
  <c r="Q199" i="1"/>
  <c r="Q200" i="1"/>
  <c r="Q201" i="1"/>
  <c r="Q202" i="1"/>
  <c r="Q203" i="1"/>
  <c r="Q205" i="1"/>
  <c r="Q206" i="1"/>
  <c r="Q207" i="1"/>
  <c r="Q208" i="1"/>
  <c r="Q209" i="1"/>
  <c r="Q210" i="1"/>
  <c r="Q211" i="1"/>
  <c r="Q212" i="1"/>
  <c r="Q213" i="1"/>
  <c r="Q216" i="1"/>
  <c r="Q217" i="1"/>
  <c r="Q218" i="1"/>
  <c r="Q220" i="1"/>
  <c r="Q221" i="1"/>
  <c r="Q222" i="1"/>
  <c r="Q224" i="1"/>
  <c r="Q225" i="1"/>
  <c r="Q226" i="1"/>
  <c r="Q227" i="1"/>
  <c r="Q228" i="1"/>
  <c r="Q229" i="1"/>
  <c r="Q231" i="1"/>
  <c r="Q232" i="1"/>
  <c r="Q233" i="1"/>
  <c r="Q234" i="1"/>
  <c r="Q152" i="1"/>
  <c r="Q151" i="1"/>
  <c r="Q150" i="1"/>
  <c r="Q149" i="1"/>
  <c r="Q148" i="1"/>
  <c r="Q147" i="1"/>
  <c r="Q153" i="1"/>
  <c r="Q146" i="1"/>
  <c r="Q145" i="1"/>
  <c r="Q144" i="1"/>
  <c r="Q143" i="1"/>
  <c r="Q117" i="1"/>
  <c r="Q95" i="1"/>
  <c r="Q97" i="1"/>
  <c r="Q98" i="1"/>
  <c r="Q99" i="1"/>
  <c r="Q100" i="1"/>
  <c r="Q101" i="1"/>
  <c r="Q102" i="1"/>
  <c r="Q103" i="1"/>
  <c r="Q104" i="1"/>
  <c r="Q106" i="1"/>
  <c r="Q107" i="1"/>
  <c r="Q108" i="1"/>
  <c r="Q109" i="1"/>
  <c r="Q110" i="1"/>
  <c r="Q111" i="1"/>
  <c r="Q112" i="1"/>
  <c r="Q114" i="1"/>
  <c r="Q115" i="1"/>
  <c r="Q116" i="1"/>
  <c r="Q119" i="1"/>
  <c r="Q120" i="1"/>
  <c r="Q121" i="1"/>
  <c r="Q122" i="1"/>
  <c r="Q123" i="1"/>
  <c r="Q125" i="1"/>
  <c r="Q126" i="1"/>
  <c r="Q127" i="1"/>
  <c r="Q128" i="1"/>
  <c r="Q129" i="1"/>
  <c r="Q130" i="1"/>
  <c r="Q131" i="1"/>
  <c r="Q132" i="1"/>
  <c r="Q133" i="1"/>
  <c r="Q134" i="1"/>
  <c r="Q136" i="1"/>
  <c r="Q137" i="1"/>
  <c r="Q138" i="1"/>
  <c r="Q139" i="1"/>
  <c r="Q140" i="1"/>
  <c r="Q77" i="1"/>
  <c r="Q79" i="1"/>
  <c r="Q80" i="1"/>
  <c r="Q81" i="1"/>
  <c r="Q82" i="1"/>
  <c r="Q83" i="1"/>
  <c r="Q85" i="1"/>
  <c r="Q86" i="1"/>
  <c r="Q87" i="1"/>
  <c r="Q88" i="1"/>
  <c r="Q89" i="1"/>
  <c r="Q90" i="1"/>
  <c r="Q91" i="1"/>
  <c r="Q92" i="1"/>
  <c r="Q93" i="1"/>
  <c r="Q60" i="1"/>
  <c r="Q61" i="1"/>
  <c r="Q62" i="1"/>
  <c r="Q64" i="1"/>
  <c r="Q65" i="1"/>
  <c r="Q66" i="1"/>
  <c r="Q67" i="1"/>
  <c r="Q68" i="1"/>
  <c r="Q69" i="1"/>
  <c r="Q70" i="1"/>
  <c r="Q71" i="1"/>
  <c r="Q73" i="1"/>
  <c r="Q74" i="1"/>
  <c r="Q75" i="1"/>
  <c r="Q76" i="1"/>
  <c r="Q43" i="1"/>
  <c r="Q33" i="1"/>
  <c r="Q34" i="1"/>
  <c r="Q35" i="1"/>
  <c r="Q36" i="1"/>
  <c r="Q37" i="1"/>
  <c r="Q39" i="1"/>
  <c r="Q40" i="1"/>
  <c r="Q41" i="1"/>
  <c r="Q42" i="1"/>
  <c r="Q45" i="1"/>
  <c r="Q46" i="1"/>
  <c r="Q47" i="1"/>
  <c r="Q48" i="1"/>
  <c r="Q49" i="1"/>
  <c r="Q50" i="1"/>
  <c r="Q51" i="1"/>
  <c r="Q52" i="1"/>
  <c r="Q53" i="1"/>
  <c r="Q54" i="1"/>
  <c r="Q56" i="1"/>
  <c r="Q57" i="1"/>
  <c r="Q58" i="1"/>
  <c r="Q59" i="1"/>
  <c r="Q11" i="1"/>
  <c r="Q12" i="1"/>
  <c r="Q13" i="1"/>
  <c r="Q14" i="1"/>
  <c r="Q16" i="1"/>
  <c r="Q17" i="1"/>
  <c r="Q18" i="1"/>
  <c r="Q19" i="1"/>
  <c r="Q20" i="1"/>
  <c r="Q22" i="1"/>
  <c r="Q23" i="1"/>
  <c r="Q24" i="1"/>
  <c r="Q25" i="1"/>
  <c r="Q26" i="1"/>
  <c r="Q27" i="1"/>
  <c r="Q28" i="1"/>
  <c r="Q29" i="1"/>
  <c r="Q30" i="1"/>
  <c r="Q31" i="1"/>
  <c r="Q9" i="1"/>
  <c r="Q5" i="1"/>
  <c r="Q6" i="1"/>
  <c r="Q7" i="1"/>
  <c r="Q8" i="1"/>
  <c r="Q4" i="1"/>
</calcChain>
</file>

<file path=xl/sharedStrings.xml><?xml version="1.0" encoding="utf-8"?>
<sst xmlns="http://schemas.openxmlformats.org/spreadsheetml/2006/main" count="406" uniqueCount="268">
  <si>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</si>
  <si>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</si>
  <si>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</si>
  <si>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</si>
  <si>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</si>
  <si>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</si>
  <si>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</si>
  <si>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</si>
  <si>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</si>
  <si>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</si>
  <si>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</si>
  <si>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</si>
  <si>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</si>
  <si>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</si>
  <si>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</si>
  <si>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</si>
  <si>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</si>
  <si>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</si>
  <si>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</si>
  <si>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</si>
  <si>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</si>
  <si>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</si>
  <si>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Total Points</t>
  </si>
  <si>
    <t>Race #</t>
  </si>
  <si>
    <t>Round 1 Points</t>
  </si>
  <si>
    <t>Plate #</t>
  </si>
  <si>
    <t>Dylan Seis</t>
  </si>
  <si>
    <t>Pro Quad Oval</t>
  </si>
  <si>
    <t>Name</t>
  </si>
  <si>
    <t>Round 2 Points</t>
  </si>
  <si>
    <t>Round 3 Points</t>
  </si>
  <si>
    <t>Round 4 Points</t>
  </si>
  <si>
    <t>Round 5 Points</t>
  </si>
  <si>
    <t>Round 6 Points</t>
  </si>
  <si>
    <t>Round 7 Points</t>
  </si>
  <si>
    <t>Round 8 Points</t>
  </si>
  <si>
    <t>Gage Weber</t>
  </si>
  <si>
    <t>Caeden Wendt</t>
  </si>
  <si>
    <t>Kaden Arrowood</t>
  </si>
  <si>
    <t>Gage Hennricks</t>
  </si>
  <si>
    <t>Matt Corrigan</t>
  </si>
  <si>
    <t>Heavy Metal Oval</t>
  </si>
  <si>
    <t>Kyle Komarek</t>
  </si>
  <si>
    <t>Keegan Billington</t>
  </si>
  <si>
    <t>Butch Lancour</t>
  </si>
  <si>
    <t>Jase Walters</t>
  </si>
  <si>
    <t>POINTS SCHEDULE</t>
  </si>
  <si>
    <t>Super Pee Wee Quad Oval</t>
  </si>
  <si>
    <t>05</t>
  </si>
  <si>
    <t>Zachary Flanagan</t>
  </si>
  <si>
    <t>Aubrey Hackbarth</t>
  </si>
  <si>
    <t>Molly Courtier</t>
  </si>
  <si>
    <t>Brinley Gesler</t>
  </si>
  <si>
    <t>Kashdon Hackbarth</t>
  </si>
  <si>
    <t>Open B Quad Oval</t>
  </si>
  <si>
    <t>Caleb Vandenlangenberg</t>
  </si>
  <si>
    <t>Monica Acker</t>
  </si>
  <si>
    <t>Turmale Myers</t>
  </si>
  <si>
    <t>Kolby Hintz</t>
  </si>
  <si>
    <t>Keaton Martinek</t>
  </si>
  <si>
    <t>27x</t>
  </si>
  <si>
    <t>Joe Gray</t>
  </si>
  <si>
    <t>07</t>
  </si>
  <si>
    <t>Jordan Klug</t>
  </si>
  <si>
    <t>Dylan Matuszewski</t>
  </si>
  <si>
    <t>Ehtan Koran</t>
  </si>
  <si>
    <t>Trenton Hewitt</t>
  </si>
  <si>
    <t>Scoring Mains Only</t>
  </si>
  <si>
    <t>Super Pee Wee Bike Oval</t>
  </si>
  <si>
    <t>Cru Schreiber</t>
  </si>
  <si>
    <t>Michah Weber</t>
  </si>
  <si>
    <t>Kaden Pratt</t>
  </si>
  <si>
    <t>Dawson Norwood</t>
  </si>
  <si>
    <t>Kruz Mishler</t>
  </si>
  <si>
    <t>Open Two Stroke Quad Oval</t>
  </si>
  <si>
    <t>08</t>
  </si>
  <si>
    <t>7h</t>
  </si>
  <si>
    <t>08m</t>
  </si>
  <si>
    <t>Jim Schweers</t>
  </si>
  <si>
    <t>Bobby Davis</t>
  </si>
  <si>
    <t>Henry Haltinner</t>
  </si>
  <si>
    <t>Charlie Martin</t>
  </si>
  <si>
    <t>Landon Keyes</t>
  </si>
  <si>
    <t>Pee Wee Quad B Oval</t>
  </si>
  <si>
    <t>Brayden Irish</t>
  </si>
  <si>
    <t>Gauge Courtier</t>
  </si>
  <si>
    <t>Bentley Irish</t>
  </si>
  <si>
    <t>Axel Thayer</t>
  </si>
  <si>
    <t>Remington Gesler</t>
  </si>
  <si>
    <t>Harlow Bezmek</t>
  </si>
  <si>
    <t>Bailee Rozek</t>
  </si>
  <si>
    <t>Hudson Rhode</t>
  </si>
  <si>
    <t>30+ Open Quad Oval</t>
  </si>
  <si>
    <t>Tom Calloway</t>
  </si>
  <si>
    <t>Jeffrey Endisch</t>
  </si>
  <si>
    <t>Patrick Flanagan</t>
  </si>
  <si>
    <t>Justin Walters</t>
  </si>
  <si>
    <t>Zach Rhode</t>
  </si>
  <si>
    <t>Colton Lobue</t>
  </si>
  <si>
    <t>Junior 400 Quad Oval</t>
  </si>
  <si>
    <t>Jared Jesberger</t>
  </si>
  <si>
    <t>Hunter Rhode</t>
  </si>
  <si>
    <t>Dustin Hakes</t>
  </si>
  <si>
    <t>Emilie English</t>
  </si>
  <si>
    <t>Corbin Thomaschefsky</t>
  </si>
  <si>
    <t>Pee Wee Bike Oval</t>
  </si>
  <si>
    <t>4x</t>
  </si>
  <si>
    <t>Carter Maki</t>
  </si>
  <si>
    <t>Koleton Beran</t>
  </si>
  <si>
    <t>Nolen Schreiber</t>
  </si>
  <si>
    <t>Mason Mishler</t>
  </si>
  <si>
    <t>Kaden Prat</t>
  </si>
  <si>
    <t>Womens Open Quad Oval</t>
  </si>
  <si>
    <t>03</t>
  </si>
  <si>
    <t>Kenna Bolen</t>
  </si>
  <si>
    <t>Amy Jiskra</t>
  </si>
  <si>
    <t>Hannah Williams</t>
  </si>
  <si>
    <t>Junior 300 Quad Oval</t>
  </si>
  <si>
    <t>10L</t>
  </si>
  <si>
    <t>Lindsey Beck</t>
  </si>
  <si>
    <t>Dawson Lipke</t>
  </si>
  <si>
    <t>Rylie Manke</t>
  </si>
  <si>
    <t>Kaelyn Kester</t>
  </si>
  <si>
    <t>09</t>
  </si>
  <si>
    <t>Trenton Draeger</t>
  </si>
  <si>
    <t>Junior Bike Oval</t>
  </si>
  <si>
    <t>Vet Quad Oval</t>
  </si>
  <si>
    <t>Chad Wield</t>
  </si>
  <si>
    <t>Steve Longacre</t>
  </si>
  <si>
    <t>Jamie Lane</t>
  </si>
  <si>
    <t>Outlaw Pee Wee Quad Oval</t>
  </si>
  <si>
    <t>6x</t>
  </si>
  <si>
    <t>Parker Melbinger</t>
  </si>
  <si>
    <t>Ryder Geist</t>
  </si>
  <si>
    <t>Gage Jiskra</t>
  </si>
  <si>
    <t>Aiden Klinger</t>
  </si>
  <si>
    <t>Hunter Waltemath</t>
  </si>
  <si>
    <t>Dalton Schweers</t>
  </si>
  <si>
    <t>Open Bike Oval</t>
  </si>
  <si>
    <t>Zach Jaje</t>
  </si>
  <si>
    <t>Colin Weber</t>
  </si>
  <si>
    <t>Tom Brock</t>
  </si>
  <si>
    <t>Sawyer Prast</t>
  </si>
  <si>
    <t>Pee Wee Quad A Oval</t>
  </si>
  <si>
    <t>Micah Weber</t>
  </si>
  <si>
    <t>Klaira Bolen</t>
  </si>
  <si>
    <t>C Knobby Quad Oval</t>
  </si>
  <si>
    <t>22x</t>
  </si>
  <si>
    <t>Desmon Firnstahl</t>
  </si>
  <si>
    <t>Erich Moretz</t>
  </si>
  <si>
    <t>Conner Carbaugh</t>
  </si>
  <si>
    <t>Blake Ustianowski</t>
  </si>
  <si>
    <t>Hunter Turonic</t>
  </si>
  <si>
    <t>Ayden English</t>
  </si>
  <si>
    <t>Conner Patterson</t>
  </si>
  <si>
    <t>Kiandra Hartmann</t>
  </si>
  <si>
    <t>Improved Stock Pee Wee Quad Oval</t>
  </si>
  <si>
    <t>Brad Deflippis</t>
  </si>
  <si>
    <t>Charlie Deflippis</t>
  </si>
  <si>
    <t>Caiden Lancour</t>
  </si>
  <si>
    <t>Ozzie Lenzner</t>
  </si>
  <si>
    <t>Pro Quad TT</t>
  </si>
  <si>
    <t>Jase White</t>
  </si>
  <si>
    <t>Tyler Allen</t>
  </si>
  <si>
    <t>Keyon Shellum</t>
  </si>
  <si>
    <t>Alec Fuller</t>
  </si>
  <si>
    <t>Tyler Schrimpf</t>
  </si>
  <si>
    <t>Greg Krueger</t>
  </si>
  <si>
    <t>Caden Wendt</t>
  </si>
  <si>
    <t>Eli Komarek</t>
  </si>
  <si>
    <t>Kegan Hackbarth</t>
  </si>
  <si>
    <t>Heavy Metal TT</t>
  </si>
  <si>
    <t>Jace Walters</t>
  </si>
  <si>
    <t>Super Pee Wee Quad TT</t>
  </si>
  <si>
    <t>Open B Quad TT</t>
  </si>
  <si>
    <t>17x</t>
  </si>
  <si>
    <t>06</t>
  </si>
  <si>
    <t>Carter Montavon</t>
  </si>
  <si>
    <t>Zander Zwirschitz</t>
  </si>
  <si>
    <t>Evan Fuller</t>
  </si>
  <si>
    <t>Logan Schultz</t>
  </si>
  <si>
    <t>Calen Vandenlangenberg</t>
  </si>
  <si>
    <t>Simon Beck</t>
  </si>
  <si>
    <t>Riley Fritcher</t>
  </si>
  <si>
    <t>Logan Leffel</t>
  </si>
  <si>
    <t>Super Pee Wee Bike TT</t>
  </si>
  <si>
    <t>Vet Quad TT</t>
  </si>
  <si>
    <t>7H</t>
  </si>
  <si>
    <t>33x</t>
  </si>
  <si>
    <t>Jason Haltinner</t>
  </si>
  <si>
    <t>Keith Klinger</t>
  </si>
  <si>
    <t>Steve Athanasion</t>
  </si>
  <si>
    <t>Pee Wee Quad B TT</t>
  </si>
  <si>
    <t>Aaliyah Church</t>
  </si>
  <si>
    <t>30+ Open Quad TT</t>
  </si>
  <si>
    <t>Stephen Prince</t>
  </si>
  <si>
    <t>Junior 400 Quad TT</t>
  </si>
  <si>
    <t>Treven White</t>
  </si>
  <si>
    <t>Bryce Athanasion</t>
  </si>
  <si>
    <t>Pee Wee Bike TT</t>
  </si>
  <si>
    <t>Pee Wee Quad A TT</t>
  </si>
  <si>
    <t>Womens Open Quad TT</t>
  </si>
  <si>
    <t>Kendra Seis</t>
  </si>
  <si>
    <t>Amber Lis</t>
  </si>
  <si>
    <t>Junior 300 Quad TT</t>
  </si>
  <si>
    <t>Tessa Zwirschitz</t>
  </si>
  <si>
    <t>Junior Bike TT</t>
  </si>
  <si>
    <t>Jack Schoen</t>
  </si>
  <si>
    <t>200 Stroke 400 Quad TT</t>
  </si>
  <si>
    <t>Outlaw Pee Wee Quad TT</t>
  </si>
  <si>
    <t>Open Bike TT</t>
  </si>
  <si>
    <t>Eddie Schoen</t>
  </si>
  <si>
    <t>Azach Jaje</t>
  </si>
  <si>
    <t>Saywer Prast</t>
  </si>
  <si>
    <t>Pro AM Quad TT</t>
  </si>
  <si>
    <t>C Knobby Qud TT</t>
  </si>
  <si>
    <t>Bret Lazar</t>
  </si>
  <si>
    <t>Shawn Holton</t>
  </si>
  <si>
    <t>Carson Kibbel</t>
  </si>
  <si>
    <t>Improved Stock Pee Wee Quad TT</t>
  </si>
  <si>
    <t>99x</t>
  </si>
  <si>
    <t>Open Pit Bike TT</t>
  </si>
  <si>
    <t>Cameron Stadler</t>
  </si>
  <si>
    <t>Ethan Fuller</t>
  </si>
  <si>
    <t>Adult 90 Quad TT</t>
  </si>
  <si>
    <t>80x</t>
  </si>
  <si>
    <t>47x</t>
  </si>
  <si>
    <t>Mason Berg</t>
  </si>
  <si>
    <t>Andrew Tritten</t>
  </si>
  <si>
    <t>Jacob Milazzo</t>
  </si>
  <si>
    <t>Classes</t>
  </si>
  <si>
    <t>Payout Schedule - 80% on $30</t>
  </si>
  <si>
    <r>
      <t>1</t>
    </r>
    <r>
      <rPr>
        <b/>
        <vertAlign val="superscript"/>
        <sz val="16"/>
        <color theme="1"/>
        <rFont val="Arial Black"/>
        <family val="2"/>
      </rPr>
      <t>ST</t>
    </r>
  </si>
  <si>
    <r>
      <t>2</t>
    </r>
    <r>
      <rPr>
        <b/>
        <vertAlign val="superscript"/>
        <sz val="16"/>
        <color theme="1"/>
        <rFont val="Arial Black"/>
        <family val="2"/>
      </rPr>
      <t>ND</t>
    </r>
  </si>
  <si>
    <r>
      <t>3</t>
    </r>
    <r>
      <rPr>
        <b/>
        <vertAlign val="superscript"/>
        <sz val="16"/>
        <color theme="1"/>
        <rFont val="Arial Black"/>
        <family val="2"/>
      </rPr>
      <t>RD</t>
    </r>
  </si>
  <si>
    <t>PAID OUT</t>
  </si>
  <si>
    <t>PAID IN</t>
  </si>
  <si>
    <r>
      <t>1</t>
    </r>
    <r>
      <rPr>
        <b/>
        <vertAlign val="superscript"/>
        <sz val="10"/>
        <color theme="1"/>
        <rFont val="Arial Black"/>
        <family val="2"/>
      </rPr>
      <t>st</t>
    </r>
  </si>
  <si>
    <t>---</t>
  </si>
  <si>
    <r>
      <t>2</t>
    </r>
    <r>
      <rPr>
        <b/>
        <vertAlign val="superscript"/>
        <sz val="9"/>
        <color theme="1"/>
        <rFont val="Arial Black"/>
        <family val="2"/>
      </rPr>
      <t>nd</t>
    </r>
  </si>
  <si>
    <r>
      <t>3</t>
    </r>
    <r>
      <rPr>
        <b/>
        <vertAlign val="superscript"/>
        <sz val="9"/>
        <color theme="1"/>
        <rFont val="Arial Black"/>
        <family val="2"/>
      </rPr>
      <t>rd</t>
    </r>
  </si>
  <si>
    <r>
      <t>4</t>
    </r>
    <r>
      <rPr>
        <b/>
        <vertAlign val="superscript"/>
        <sz val="9"/>
        <color theme="1"/>
        <rFont val="Arial Black"/>
        <family val="2"/>
      </rPr>
      <t>th</t>
    </r>
  </si>
  <si>
    <r>
      <t>5</t>
    </r>
    <r>
      <rPr>
        <b/>
        <vertAlign val="superscript"/>
        <sz val="9"/>
        <color theme="1"/>
        <rFont val="Arial Black"/>
        <family val="2"/>
      </rPr>
      <t>th</t>
    </r>
  </si>
  <si>
    <r>
      <t>6</t>
    </r>
    <r>
      <rPr>
        <b/>
        <vertAlign val="superscript"/>
        <sz val="9"/>
        <color theme="1"/>
        <rFont val="Arial Black"/>
        <family val="2"/>
      </rPr>
      <t>th</t>
    </r>
  </si>
  <si>
    <r>
      <t>7</t>
    </r>
    <r>
      <rPr>
        <vertAlign val="superscript"/>
        <sz val="9"/>
        <color theme="1"/>
        <rFont val="Arial Black"/>
        <family val="2"/>
      </rPr>
      <t>th</t>
    </r>
  </si>
  <si>
    <r>
      <t>8</t>
    </r>
    <r>
      <rPr>
        <b/>
        <vertAlign val="superscript"/>
        <sz val="9"/>
        <color theme="1"/>
        <rFont val="Arial Black"/>
        <family val="2"/>
      </rPr>
      <t>th</t>
    </r>
  </si>
  <si>
    <r>
      <t>9</t>
    </r>
    <r>
      <rPr>
        <b/>
        <vertAlign val="superscript"/>
        <sz val="9"/>
        <color theme="1"/>
        <rFont val="Arial Black"/>
        <family val="2"/>
      </rPr>
      <t>th</t>
    </r>
  </si>
  <si>
    <r>
      <t>10</t>
    </r>
    <r>
      <rPr>
        <b/>
        <vertAlign val="superscript"/>
        <sz val="9"/>
        <color theme="1"/>
        <rFont val="Arial Black"/>
        <family val="2"/>
      </rPr>
      <t>th</t>
    </r>
  </si>
  <si>
    <r>
      <t>11</t>
    </r>
    <r>
      <rPr>
        <b/>
        <vertAlign val="superscript"/>
        <sz val="9"/>
        <color theme="1"/>
        <rFont val="Arial Black"/>
        <family val="2"/>
      </rPr>
      <t>th</t>
    </r>
  </si>
  <si>
    <r>
      <t>12</t>
    </r>
    <r>
      <rPr>
        <b/>
        <vertAlign val="superscript"/>
        <sz val="9"/>
        <color theme="1"/>
        <rFont val="Arial Black"/>
        <family val="2"/>
      </rPr>
      <t>th</t>
    </r>
  </si>
  <si>
    <r>
      <t>13</t>
    </r>
    <r>
      <rPr>
        <b/>
        <vertAlign val="superscript"/>
        <sz val="9"/>
        <color theme="1"/>
        <rFont val="Arial Black"/>
        <family val="2"/>
      </rPr>
      <t>th</t>
    </r>
  </si>
  <si>
    <r>
      <t>14</t>
    </r>
    <r>
      <rPr>
        <b/>
        <vertAlign val="superscript"/>
        <sz val="9"/>
        <color theme="1"/>
        <rFont val="Arial Black"/>
        <family val="2"/>
      </rPr>
      <t>th</t>
    </r>
  </si>
  <si>
    <r>
      <t>15</t>
    </r>
    <r>
      <rPr>
        <b/>
        <vertAlign val="superscript"/>
        <sz val="9"/>
        <color theme="1"/>
        <rFont val="Arial Black"/>
        <family val="2"/>
      </rPr>
      <t>th</t>
    </r>
  </si>
  <si>
    <r>
      <t>16</t>
    </r>
    <r>
      <rPr>
        <b/>
        <vertAlign val="superscript"/>
        <sz val="9"/>
        <color theme="1"/>
        <rFont val="Arial Black"/>
        <family val="2"/>
      </rPr>
      <t>th</t>
    </r>
  </si>
  <si>
    <r>
      <t>17</t>
    </r>
    <r>
      <rPr>
        <b/>
        <vertAlign val="superscript"/>
        <sz val="9"/>
        <color theme="1"/>
        <rFont val="Arial Black"/>
        <family val="2"/>
      </rPr>
      <t>th</t>
    </r>
  </si>
  <si>
    <r>
      <t>18</t>
    </r>
    <r>
      <rPr>
        <b/>
        <vertAlign val="superscript"/>
        <sz val="9"/>
        <color theme="1"/>
        <rFont val="Arial Black"/>
        <family val="2"/>
      </rPr>
      <t>th</t>
    </r>
  </si>
  <si>
    <r>
      <t>19</t>
    </r>
    <r>
      <rPr>
        <b/>
        <vertAlign val="superscript"/>
        <sz val="9"/>
        <color theme="1"/>
        <rFont val="Arial Black"/>
        <family val="2"/>
      </rPr>
      <t>th</t>
    </r>
  </si>
  <si>
    <r>
      <t>20</t>
    </r>
    <r>
      <rPr>
        <b/>
        <vertAlign val="superscript"/>
        <sz val="9"/>
        <color theme="1"/>
        <rFont val="Arial Black"/>
        <family val="2"/>
      </rPr>
      <t>th</t>
    </r>
  </si>
  <si>
    <r>
      <t>21</t>
    </r>
    <r>
      <rPr>
        <b/>
        <vertAlign val="superscript"/>
        <sz val="9"/>
        <color theme="1"/>
        <rFont val="Arial Black"/>
        <family val="2"/>
      </rPr>
      <t>st</t>
    </r>
  </si>
  <si>
    <r>
      <t>22</t>
    </r>
    <r>
      <rPr>
        <b/>
        <vertAlign val="superscript"/>
        <sz val="9"/>
        <color theme="1"/>
        <rFont val="Arial Black"/>
        <family val="2"/>
      </rPr>
      <t>nd</t>
    </r>
  </si>
  <si>
    <r>
      <t>23</t>
    </r>
    <r>
      <rPr>
        <b/>
        <vertAlign val="superscript"/>
        <sz val="9"/>
        <color theme="1"/>
        <rFont val="Arial Black"/>
        <family val="2"/>
      </rPr>
      <t>rd</t>
    </r>
  </si>
  <si>
    <r>
      <t>24</t>
    </r>
    <r>
      <rPr>
        <b/>
        <vertAlign val="superscript"/>
        <sz val="9"/>
        <color theme="1"/>
        <rFont val="Arial Black"/>
        <family val="2"/>
      </rPr>
      <t>th</t>
    </r>
  </si>
  <si>
    <r>
      <t>25</t>
    </r>
    <r>
      <rPr>
        <vertAlign val="superscript"/>
        <sz val="9"/>
        <color theme="1"/>
        <rFont val="Arial Black"/>
        <family val="2"/>
      </rPr>
      <t>th</t>
    </r>
  </si>
  <si>
    <r>
      <t>26</t>
    </r>
    <r>
      <rPr>
        <b/>
        <vertAlign val="superscript"/>
        <sz val="9"/>
        <color theme="1"/>
        <rFont val="Arial Black"/>
        <family val="2"/>
      </rPr>
      <t>th</t>
    </r>
  </si>
  <si>
    <r>
      <t>27</t>
    </r>
    <r>
      <rPr>
        <b/>
        <vertAlign val="superscript"/>
        <sz val="9"/>
        <color theme="1"/>
        <rFont val="Arial Black"/>
        <family val="2"/>
      </rPr>
      <t>th</t>
    </r>
  </si>
  <si>
    <r>
      <t>28</t>
    </r>
    <r>
      <rPr>
        <b/>
        <vertAlign val="superscript"/>
        <sz val="9"/>
        <color theme="1"/>
        <rFont val="Arial Black"/>
        <family val="2"/>
      </rPr>
      <t>th</t>
    </r>
  </si>
  <si>
    <r>
      <t>29</t>
    </r>
    <r>
      <rPr>
        <b/>
        <vertAlign val="superscript"/>
        <sz val="9"/>
        <color theme="1"/>
        <rFont val="Arial Black"/>
        <family val="2"/>
      </rPr>
      <t>th</t>
    </r>
  </si>
  <si>
    <r>
      <t>30</t>
    </r>
    <r>
      <rPr>
        <b/>
        <vertAlign val="superscript"/>
        <sz val="9"/>
        <color theme="1"/>
        <rFont val="Arial Black"/>
        <family val="2"/>
      </rPr>
      <t>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</si>
</sst>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Arial Black"/>
      <family val="2"/>
    </font>
    <font>
      <b/>
      <vertAlign val="superscript"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vertAlign val="superscript"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vertAlign val="superscript"/>
      <sz val="9"/>
      <color theme="1"/>
      <name val="Arial Black"/>
      <family val="2"/>
    </font>
    <font>
      <sz val="9"/>
      <color theme="1"/>
      <name val="Arial Black"/>
      <family val="2"/>
    </font>
    <font>
      <vertAlign val="superscript"/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B61B-BF8D-464E-AA2C-CB45DF6ECD0E}">
  <dimension ref="A1:Y300"/>
  <sheetViews>
    <sheetView tabSelected="1" zoomScaleNormal="100" workbookViewId="0">
      <pane ySplit="2" topLeftCell="A279" activePane="bottomLeft" state="frozen"/>
      <selection pane="bottomLeft" activeCell="G299" sqref="G299"/>
    </sheetView>
  </sheetViews>
  <sheetFormatPr defaultRowHeight="15.75" x14ac:dyDescent="0.25"/>
  <cols>
    <col min="1" max="1" width="3.42578125" style="4" customWidth="1"/>
    <col min="2" max="2" width="12.28515625" style="4" customWidth="1"/>
    <col min="3" max="3" width="12.140625" style="4" customWidth="1"/>
    <col min="4" max="4" width="3.5703125" style="4" customWidth="1"/>
    <col min="5" max="5" width="9.140625" style="6"/>
    <col min="6" max="6" width="38.28515625" style="4" customWidth="1"/>
    <col min="7" max="7" width="10.85546875" style="6" customWidth="1"/>
    <col min="8" max="8" width="28" style="4" customWidth="1"/>
    <col min="9" max="9" width="10.5703125" style="6" customWidth="1"/>
    <col min="10" max="16" width="9.140625" style="6"/>
    <col min="17" max="17" width="17.85546875" style="6" customWidth="1"/>
    <col min="18" max="18" width="3.7109375" style="4" customWidth="1"/>
    <col min="19" max="19" width="9.140625" style="4"/>
    <col min="20" max="20" width="13.85546875" style="4" customWidth="1"/>
    <col min="21" max="23" width="12.28515625" style="4" customWidth="1"/>
    <col min="24" max="24" width="14.7109375" style="4" customWidth="1"/>
    <col min="25" max="25" width="4.28515625" style="8" customWidth="1"/>
    <col min="26" max="16384" width="9.140625" style="4"/>
  </cols>
  <sheetData>
    <row r="1" spans="1:25" ht="21" x14ac:dyDescent="0.35">
      <c r="A1" s="11"/>
      <c r="B1" s="11"/>
      <c r="C1" s="11"/>
      <c r="D1" s="11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11"/>
      <c r="S1" s="11"/>
      <c r="T1" s="11"/>
      <c r="U1" s="11"/>
      <c r="V1" s="11"/>
      <c r="W1" s="11"/>
      <c r="X1" s="11"/>
      <c r="Y1" s="24"/>
    </row>
    <row r="2" spans="1:25" ht="63.75" customHeight="1" x14ac:dyDescent="0.35">
      <c r="A2" s="11"/>
      <c r="B2" s="26" t="s">
        <v>67</v>
      </c>
      <c r="C2" s="27"/>
      <c r="D2" s="14"/>
      <c r="E2" s="15" t="s">
        <v>23</v>
      </c>
      <c r="F2" s="16" t="s">
        <v>230</v>
      </c>
      <c r="G2" s="1" t="s">
        <v>25</v>
      </c>
      <c r="H2" s="2" t="s">
        <v>28</v>
      </c>
      <c r="I2" s="1" t="s">
        <v>24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22</v>
      </c>
      <c r="R2" s="11"/>
      <c r="S2" s="28" t="s">
        <v>231</v>
      </c>
      <c r="T2" s="28"/>
      <c r="U2" s="28"/>
      <c r="V2" s="28"/>
      <c r="W2" s="28"/>
      <c r="X2" s="28"/>
      <c r="Y2" s="24"/>
    </row>
    <row r="3" spans="1:25" ht="26.25" x14ac:dyDescent="0.25">
      <c r="A3" s="11"/>
      <c r="B3" s="28" t="s">
        <v>46</v>
      </c>
      <c r="C3" s="28"/>
      <c r="D3" s="11"/>
      <c r="E3" s="12"/>
      <c r="F3" s="12"/>
      <c r="G3" s="13"/>
      <c r="H3" s="11"/>
      <c r="I3" s="13"/>
      <c r="J3" s="13"/>
      <c r="K3" s="13"/>
      <c r="L3" s="13"/>
      <c r="M3" s="13"/>
      <c r="N3" s="13"/>
      <c r="O3" s="13"/>
      <c r="P3" s="13"/>
      <c r="Q3" s="13"/>
      <c r="R3" s="11"/>
      <c r="S3" s="17"/>
      <c r="T3" s="18" t="s">
        <v>232</v>
      </c>
      <c r="U3" s="18" t="s">
        <v>233</v>
      </c>
      <c r="V3" s="18" t="s">
        <v>234</v>
      </c>
      <c r="W3" s="33" t="s">
        <v>235</v>
      </c>
      <c r="X3" s="33" t="s">
        <v>236</v>
      </c>
      <c r="Y3" s="24"/>
    </row>
    <row r="4" spans="1:25" ht="24.75" x14ac:dyDescent="0.3">
      <c r="A4" s="11"/>
      <c r="B4" s="3" t="s">
        <v>0</v>
      </c>
      <c r="C4" s="3" t="s">
        <v>1</v>
      </c>
      <c r="D4" s="11"/>
      <c r="E4" s="30">
        <v>1</v>
      </c>
      <c r="F4" s="30" t="s">
        <v>27</v>
      </c>
      <c r="G4" s="6">
        <v>6</v>
      </c>
      <c r="H4" s="4" t="s">
        <v>26</v>
      </c>
      <c r="I4" s="6">
        <v>25</v>
      </c>
      <c r="Q4" s="6">
        <f>SUM(I4:P4)</f>
        <v>25</v>
      </c>
      <c r="R4" s="11"/>
      <c r="S4" s="17"/>
      <c r="T4" s="19">
        <v>0.5</v>
      </c>
      <c r="U4" s="19">
        <v>0.32</v>
      </c>
      <c r="V4" s="19">
        <v>0.18</v>
      </c>
      <c r="W4" s="33"/>
      <c r="X4" s="33"/>
      <c r="Y4" s="24"/>
    </row>
    <row r="5" spans="1:25" ht="18.75" x14ac:dyDescent="0.3">
      <c r="A5" s="11"/>
      <c r="B5" s="3" t="s">
        <v>2</v>
      </c>
      <c r="C5" s="3">
        <v>25</v>
      </c>
      <c r="D5" s="11"/>
      <c r="E5" s="31"/>
      <c r="F5" s="31"/>
      <c r="G5" s="6">
        <v>40</v>
      </c>
      <c r="H5" s="4" t="s">
        <v>36</v>
      </c>
      <c r="I5" s="6">
        <v>22</v>
      </c>
      <c r="Q5" s="6">
        <f t="shared" ref="Q5:Q65" si="0">SUM(I5:P5)</f>
        <v>22</v>
      </c>
      <c r="R5" s="11"/>
      <c r="S5" s="20" t="s">
        <v>237</v>
      </c>
      <c r="T5" s="21">
        <v>24</v>
      </c>
      <c r="U5" s="20" t="s">
        <v>238</v>
      </c>
      <c r="V5" s="20" t="s">
        <v>238</v>
      </c>
      <c r="W5" s="21">
        <v>24</v>
      </c>
      <c r="X5" s="21">
        <v>30</v>
      </c>
      <c r="Y5" s="24"/>
    </row>
    <row r="6" spans="1:25" ht="18.75" x14ac:dyDescent="0.3">
      <c r="A6" s="11"/>
      <c r="B6" s="3" t="s">
        <v>3</v>
      </c>
      <c r="C6" s="3">
        <v>22</v>
      </c>
      <c r="D6" s="11"/>
      <c r="E6" s="31"/>
      <c r="F6" s="31"/>
      <c r="G6" s="6">
        <v>10</v>
      </c>
      <c r="H6" s="4" t="s">
        <v>37</v>
      </c>
      <c r="I6" s="6">
        <v>20</v>
      </c>
      <c r="Q6" s="6">
        <f t="shared" si="0"/>
        <v>20</v>
      </c>
      <c r="R6" s="11"/>
      <c r="S6" s="22" t="s">
        <v>239</v>
      </c>
      <c r="T6" s="21">
        <v>48</v>
      </c>
      <c r="U6" s="20" t="s">
        <v>238</v>
      </c>
      <c r="V6" s="20" t="s">
        <v>238</v>
      </c>
      <c r="W6" s="21">
        <v>48</v>
      </c>
      <c r="X6" s="21">
        <v>60</v>
      </c>
      <c r="Y6" s="24"/>
    </row>
    <row r="7" spans="1:25" ht="18.75" x14ac:dyDescent="0.3">
      <c r="A7" s="11"/>
      <c r="B7" s="3" t="s">
        <v>4</v>
      </c>
      <c r="C7" s="3">
        <v>20</v>
      </c>
      <c r="D7" s="11"/>
      <c r="E7" s="31"/>
      <c r="F7" s="31"/>
      <c r="G7" s="6">
        <v>28</v>
      </c>
      <c r="H7" s="4" t="s">
        <v>38</v>
      </c>
      <c r="I7" s="6">
        <v>18</v>
      </c>
      <c r="Q7" s="6">
        <f t="shared" si="0"/>
        <v>18</v>
      </c>
      <c r="R7" s="11"/>
      <c r="S7" s="22" t="s">
        <v>240</v>
      </c>
      <c r="T7" s="21">
        <v>48</v>
      </c>
      <c r="U7" s="21">
        <v>24</v>
      </c>
      <c r="V7" s="20" t="s">
        <v>238</v>
      </c>
      <c r="W7" s="21">
        <v>72</v>
      </c>
      <c r="X7" s="21">
        <v>90</v>
      </c>
      <c r="Y7" s="24"/>
    </row>
    <row r="8" spans="1:25" ht="18.75" x14ac:dyDescent="0.3">
      <c r="A8" s="11"/>
      <c r="B8" s="3" t="s">
        <v>5</v>
      </c>
      <c r="C8" s="3">
        <v>18</v>
      </c>
      <c r="D8" s="11"/>
      <c r="E8" s="31"/>
      <c r="F8" s="31"/>
      <c r="G8" s="6">
        <v>21</v>
      </c>
      <c r="H8" s="4" t="s">
        <v>39</v>
      </c>
      <c r="I8" s="6">
        <v>16</v>
      </c>
      <c r="Q8" s="6">
        <f t="shared" si="0"/>
        <v>16</v>
      </c>
      <c r="R8" s="11"/>
      <c r="S8" s="22" t="s">
        <v>241</v>
      </c>
      <c r="T8" s="21">
        <v>48</v>
      </c>
      <c r="U8" s="21">
        <v>31</v>
      </c>
      <c r="V8" s="21">
        <v>17</v>
      </c>
      <c r="W8" s="21">
        <v>96</v>
      </c>
      <c r="X8" s="21">
        <v>120</v>
      </c>
      <c r="Y8" s="24"/>
    </row>
    <row r="9" spans="1:25" ht="18.75" x14ac:dyDescent="0.3">
      <c r="A9" s="11"/>
      <c r="B9" s="3" t="s">
        <v>6</v>
      </c>
      <c r="C9" s="3">
        <v>16</v>
      </c>
      <c r="D9" s="11"/>
      <c r="E9" s="32"/>
      <c r="F9" s="32"/>
      <c r="G9" s="6">
        <v>35</v>
      </c>
      <c r="H9" s="4" t="s">
        <v>40</v>
      </c>
      <c r="I9" s="6">
        <v>15</v>
      </c>
      <c r="Q9" s="6">
        <f t="shared" si="0"/>
        <v>15</v>
      </c>
      <c r="R9" s="11"/>
      <c r="S9" s="22" t="s">
        <v>242</v>
      </c>
      <c r="T9" s="21">
        <v>60</v>
      </c>
      <c r="U9" s="21">
        <v>38</v>
      </c>
      <c r="V9" s="21">
        <v>21</v>
      </c>
      <c r="W9" s="21">
        <v>120</v>
      </c>
      <c r="X9" s="21">
        <v>150</v>
      </c>
      <c r="Y9" s="24"/>
    </row>
    <row r="10" spans="1:25" ht="18.75" x14ac:dyDescent="0.3">
      <c r="A10" s="11"/>
      <c r="B10" s="3" t="s">
        <v>7</v>
      </c>
      <c r="C10" s="3">
        <v>15</v>
      </c>
      <c r="D10" s="11"/>
      <c r="E10" s="10"/>
      <c r="F10" s="11"/>
      <c r="G10" s="10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22" t="s">
        <v>243</v>
      </c>
      <c r="T10" s="21">
        <v>72</v>
      </c>
      <c r="U10" s="21">
        <v>46</v>
      </c>
      <c r="V10" s="21">
        <v>25</v>
      </c>
      <c r="W10" s="21">
        <v>144</v>
      </c>
      <c r="X10" s="21">
        <v>180</v>
      </c>
      <c r="Y10" s="24"/>
    </row>
    <row r="11" spans="1:25" ht="18.75" x14ac:dyDescent="0.3">
      <c r="A11" s="11"/>
      <c r="B11" s="3" t="s">
        <v>8</v>
      </c>
      <c r="C11" s="3">
        <v>14</v>
      </c>
      <c r="D11" s="11"/>
      <c r="E11" s="29">
        <v>2</v>
      </c>
      <c r="F11" s="29" t="s">
        <v>41</v>
      </c>
      <c r="G11" s="6">
        <v>20</v>
      </c>
      <c r="H11" s="4" t="s">
        <v>42</v>
      </c>
      <c r="I11" s="6">
        <v>25</v>
      </c>
      <c r="Q11" s="6">
        <f t="shared" si="0"/>
        <v>25</v>
      </c>
      <c r="R11" s="11"/>
      <c r="S11" s="23" t="s">
        <v>244</v>
      </c>
      <c r="T11" s="21">
        <v>84</v>
      </c>
      <c r="U11" s="21">
        <v>53</v>
      </c>
      <c r="V11" s="21">
        <v>30</v>
      </c>
      <c r="W11" s="21">
        <v>168</v>
      </c>
      <c r="X11" s="21">
        <v>210</v>
      </c>
      <c r="Y11" s="24"/>
    </row>
    <row r="12" spans="1:25" ht="18.75" x14ac:dyDescent="0.3">
      <c r="A12" s="11"/>
      <c r="B12" s="3" t="s">
        <v>9</v>
      </c>
      <c r="C12" s="3">
        <v>13</v>
      </c>
      <c r="D12" s="11"/>
      <c r="E12" s="29"/>
      <c r="F12" s="29"/>
      <c r="G12" s="6">
        <v>21</v>
      </c>
      <c r="H12" s="4" t="s">
        <v>43</v>
      </c>
      <c r="I12" s="6">
        <v>22</v>
      </c>
      <c r="Q12" s="6">
        <f t="shared" si="0"/>
        <v>22</v>
      </c>
      <c r="R12" s="11"/>
      <c r="S12" s="22" t="s">
        <v>245</v>
      </c>
      <c r="T12" s="21">
        <v>96</v>
      </c>
      <c r="U12" s="21">
        <v>61</v>
      </c>
      <c r="V12" s="21">
        <v>34</v>
      </c>
      <c r="W12" s="21">
        <v>192</v>
      </c>
      <c r="X12" s="21">
        <v>240</v>
      </c>
      <c r="Y12" s="24"/>
    </row>
    <row r="13" spans="1:25" ht="18.75" x14ac:dyDescent="0.3">
      <c r="A13" s="11"/>
      <c r="B13" s="3" t="s">
        <v>10</v>
      </c>
      <c r="C13" s="3">
        <v>12</v>
      </c>
      <c r="D13" s="11"/>
      <c r="E13" s="29"/>
      <c r="F13" s="29"/>
      <c r="G13" s="6">
        <v>60</v>
      </c>
      <c r="H13" s="4" t="s">
        <v>44</v>
      </c>
      <c r="I13" s="6">
        <v>20</v>
      </c>
      <c r="Q13" s="6">
        <f t="shared" si="0"/>
        <v>20</v>
      </c>
      <c r="R13" s="11"/>
      <c r="S13" s="22" t="s">
        <v>246</v>
      </c>
      <c r="T13" s="21">
        <v>108</v>
      </c>
      <c r="U13" s="21">
        <v>69</v>
      </c>
      <c r="V13" s="21">
        <v>38</v>
      </c>
      <c r="W13" s="21">
        <v>216</v>
      </c>
      <c r="X13" s="21">
        <v>270</v>
      </c>
      <c r="Y13" s="24"/>
    </row>
    <row r="14" spans="1:25" ht="18.75" x14ac:dyDescent="0.3">
      <c r="A14" s="11"/>
      <c r="B14" s="3" t="s">
        <v>11</v>
      </c>
      <c r="C14" s="3">
        <v>11</v>
      </c>
      <c r="D14" s="11"/>
      <c r="E14" s="29"/>
      <c r="F14" s="29"/>
      <c r="G14" s="6">
        <v>13</v>
      </c>
      <c r="H14" s="4" t="s">
        <v>45</v>
      </c>
      <c r="I14" s="6">
        <v>18</v>
      </c>
      <c r="Q14" s="6">
        <f t="shared" si="0"/>
        <v>18</v>
      </c>
      <c r="R14" s="11"/>
      <c r="S14" s="22" t="s">
        <v>247</v>
      </c>
      <c r="T14" s="21">
        <v>120</v>
      </c>
      <c r="U14" s="21">
        <v>76</v>
      </c>
      <c r="V14" s="21">
        <v>43</v>
      </c>
      <c r="W14" s="21">
        <v>240</v>
      </c>
      <c r="X14" s="21">
        <v>300</v>
      </c>
      <c r="Y14" s="24"/>
    </row>
    <row r="15" spans="1:25" ht="18.75" x14ac:dyDescent="0.3">
      <c r="A15" s="11"/>
      <c r="B15" s="3" t="s">
        <v>12</v>
      </c>
      <c r="C15" s="3">
        <v>10</v>
      </c>
      <c r="D15" s="11"/>
      <c r="E15" s="10"/>
      <c r="F15" s="11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22" t="s">
        <v>248</v>
      </c>
      <c r="T15" s="21">
        <v>132</v>
      </c>
      <c r="U15" s="21">
        <v>84</v>
      </c>
      <c r="V15" s="21">
        <v>47</v>
      </c>
      <c r="W15" s="21">
        <v>264</v>
      </c>
      <c r="X15" s="21">
        <v>330</v>
      </c>
      <c r="Y15" s="24"/>
    </row>
    <row r="16" spans="1:25" ht="18.75" x14ac:dyDescent="0.3">
      <c r="A16" s="11"/>
      <c r="B16" s="3" t="s">
        <v>13</v>
      </c>
      <c r="C16" s="3">
        <v>9</v>
      </c>
      <c r="D16" s="11"/>
      <c r="E16" s="29">
        <v>3</v>
      </c>
      <c r="F16" s="29" t="s">
        <v>47</v>
      </c>
      <c r="G16" s="6">
        <v>5</v>
      </c>
      <c r="H16" s="4" t="s">
        <v>49</v>
      </c>
      <c r="I16" s="6">
        <v>25</v>
      </c>
      <c r="Q16" s="6">
        <f t="shared" si="0"/>
        <v>25</v>
      </c>
      <c r="R16" s="11"/>
      <c r="S16" s="22" t="s">
        <v>249</v>
      </c>
      <c r="T16" s="21">
        <v>144</v>
      </c>
      <c r="U16" s="21">
        <v>92</v>
      </c>
      <c r="V16" s="21">
        <v>51</v>
      </c>
      <c r="W16" s="21">
        <v>288</v>
      </c>
      <c r="X16" s="21">
        <v>360</v>
      </c>
      <c r="Y16" s="24"/>
    </row>
    <row r="17" spans="1:25" ht="18.75" x14ac:dyDescent="0.3">
      <c r="A17" s="11"/>
      <c r="B17" s="3" t="s">
        <v>14</v>
      </c>
      <c r="C17" s="3">
        <v>8</v>
      </c>
      <c r="D17" s="11"/>
      <c r="E17" s="29"/>
      <c r="F17" s="29"/>
      <c r="G17" s="6">
        <v>4</v>
      </c>
      <c r="H17" s="4" t="s">
        <v>50</v>
      </c>
      <c r="I17" s="6">
        <v>22</v>
      </c>
      <c r="Q17" s="6">
        <f t="shared" si="0"/>
        <v>22</v>
      </c>
      <c r="R17" s="11"/>
      <c r="S17" s="22" t="s">
        <v>250</v>
      </c>
      <c r="T17" s="21">
        <v>156</v>
      </c>
      <c r="U17" s="21">
        <v>99</v>
      </c>
      <c r="V17" s="21">
        <v>56</v>
      </c>
      <c r="W17" s="21">
        <v>312</v>
      </c>
      <c r="X17" s="21">
        <v>390</v>
      </c>
      <c r="Y17" s="24"/>
    </row>
    <row r="18" spans="1:25" ht="18.75" x14ac:dyDescent="0.3">
      <c r="A18" s="11"/>
      <c r="B18" s="3" t="s">
        <v>15</v>
      </c>
      <c r="C18" s="3">
        <v>7</v>
      </c>
      <c r="D18" s="11"/>
      <c r="E18" s="29"/>
      <c r="F18" s="29"/>
      <c r="G18" s="6">
        <v>23</v>
      </c>
      <c r="H18" s="4" t="s">
        <v>51</v>
      </c>
      <c r="I18" s="6">
        <v>20</v>
      </c>
      <c r="Q18" s="6">
        <f t="shared" si="0"/>
        <v>20</v>
      </c>
      <c r="R18" s="11"/>
      <c r="S18" s="22" t="s">
        <v>251</v>
      </c>
      <c r="T18" s="21">
        <v>168</v>
      </c>
      <c r="U18" s="21">
        <v>107</v>
      </c>
      <c r="V18" s="21">
        <v>60</v>
      </c>
      <c r="W18" s="21">
        <v>336</v>
      </c>
      <c r="X18" s="21">
        <v>420</v>
      </c>
      <c r="Y18" s="24"/>
    </row>
    <row r="19" spans="1:25" ht="18.75" x14ac:dyDescent="0.3">
      <c r="A19" s="11"/>
      <c r="B19" s="3" t="s">
        <v>16</v>
      </c>
      <c r="C19" s="3">
        <v>6</v>
      </c>
      <c r="D19" s="11"/>
      <c r="E19" s="29"/>
      <c r="F19" s="29"/>
      <c r="G19" s="9" t="s">
        <v>48</v>
      </c>
      <c r="H19" s="4" t="s">
        <v>52</v>
      </c>
      <c r="I19" s="6">
        <v>18</v>
      </c>
      <c r="Q19" s="6">
        <f t="shared" si="0"/>
        <v>18</v>
      </c>
      <c r="R19" s="11"/>
      <c r="S19" s="22" t="s">
        <v>252</v>
      </c>
      <c r="T19" s="21">
        <v>180</v>
      </c>
      <c r="U19" s="21">
        <v>115</v>
      </c>
      <c r="V19" s="21">
        <v>64</v>
      </c>
      <c r="W19" s="21">
        <v>360</v>
      </c>
      <c r="X19" s="21">
        <v>450</v>
      </c>
      <c r="Y19" s="24"/>
    </row>
    <row r="20" spans="1:25" ht="18.75" x14ac:dyDescent="0.3">
      <c r="A20" s="11"/>
      <c r="B20" s="3" t="s">
        <v>17</v>
      </c>
      <c r="C20" s="3">
        <v>5</v>
      </c>
      <c r="D20" s="11"/>
      <c r="E20" s="29"/>
      <c r="F20" s="29"/>
      <c r="G20" s="6">
        <v>2</v>
      </c>
      <c r="H20" s="4" t="s">
        <v>53</v>
      </c>
      <c r="I20" s="6">
        <v>16</v>
      </c>
      <c r="Q20" s="6">
        <f t="shared" si="0"/>
        <v>16</v>
      </c>
      <c r="R20" s="11"/>
      <c r="S20" s="22" t="s">
        <v>253</v>
      </c>
      <c r="T20" s="21">
        <v>192</v>
      </c>
      <c r="U20" s="21">
        <v>122</v>
      </c>
      <c r="V20" s="21">
        <v>69</v>
      </c>
      <c r="W20" s="21">
        <v>384</v>
      </c>
      <c r="X20" s="21">
        <v>480</v>
      </c>
      <c r="Y20" s="24"/>
    </row>
    <row r="21" spans="1:25" ht="18.75" x14ac:dyDescent="0.3">
      <c r="A21" s="11"/>
      <c r="B21" s="3" t="s">
        <v>18</v>
      </c>
      <c r="C21" s="3">
        <v>4</v>
      </c>
      <c r="D21" s="11"/>
      <c r="E21" s="10"/>
      <c r="F21" s="11"/>
      <c r="G21" s="10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22" t="s">
        <v>254</v>
      </c>
      <c r="T21" s="21">
        <v>204</v>
      </c>
      <c r="U21" s="21">
        <v>130</v>
      </c>
      <c r="V21" s="21">
        <v>73</v>
      </c>
      <c r="W21" s="21">
        <v>408</v>
      </c>
      <c r="X21" s="21">
        <v>510</v>
      </c>
      <c r="Y21" s="24"/>
    </row>
    <row r="22" spans="1:25" ht="18.75" x14ac:dyDescent="0.3">
      <c r="A22" s="11"/>
      <c r="B22" s="3" t="s">
        <v>19</v>
      </c>
      <c r="C22" s="3">
        <v>3</v>
      </c>
      <c r="D22" s="11"/>
      <c r="E22" s="30">
        <v>4</v>
      </c>
      <c r="F22" s="30" t="s">
        <v>54</v>
      </c>
      <c r="G22" s="6">
        <v>3</v>
      </c>
      <c r="H22" s="4" t="s">
        <v>55</v>
      </c>
      <c r="I22" s="6">
        <v>25</v>
      </c>
      <c r="Q22" s="6">
        <f t="shared" si="0"/>
        <v>25</v>
      </c>
      <c r="R22" s="11"/>
      <c r="S22" s="22" t="s">
        <v>255</v>
      </c>
      <c r="T22" s="21">
        <v>216</v>
      </c>
      <c r="U22" s="21">
        <v>138</v>
      </c>
      <c r="V22" s="21">
        <v>77</v>
      </c>
      <c r="W22" s="21">
        <v>432</v>
      </c>
      <c r="X22" s="21">
        <v>540</v>
      </c>
      <c r="Y22" s="24"/>
    </row>
    <row r="23" spans="1:25" ht="18.75" x14ac:dyDescent="0.3">
      <c r="A23" s="11"/>
      <c r="B23" s="3" t="s">
        <v>20</v>
      </c>
      <c r="C23" s="3">
        <v>2</v>
      </c>
      <c r="D23" s="11"/>
      <c r="E23" s="31"/>
      <c r="F23" s="31"/>
      <c r="G23" s="6">
        <v>77</v>
      </c>
      <c r="H23" s="4" t="s">
        <v>56</v>
      </c>
      <c r="I23" s="6">
        <v>22</v>
      </c>
      <c r="Q23" s="6">
        <f t="shared" si="0"/>
        <v>22</v>
      </c>
      <c r="R23" s="11"/>
      <c r="S23" s="22" t="s">
        <v>256</v>
      </c>
      <c r="T23" s="21">
        <v>228</v>
      </c>
      <c r="U23" s="21">
        <v>145</v>
      </c>
      <c r="V23" s="21">
        <v>82</v>
      </c>
      <c r="W23" s="21">
        <v>456</v>
      </c>
      <c r="X23" s="21">
        <v>570</v>
      </c>
      <c r="Y23" s="24"/>
    </row>
    <row r="24" spans="1:25" ht="18.75" x14ac:dyDescent="0.3">
      <c r="A24" s="11"/>
      <c r="B24" s="3" t="s">
        <v>21</v>
      </c>
      <c r="C24" s="3">
        <v>1</v>
      </c>
      <c r="D24" s="11"/>
      <c r="E24" s="31"/>
      <c r="F24" s="31"/>
      <c r="G24" s="6">
        <v>74</v>
      </c>
      <c r="H24" s="4" t="s">
        <v>57</v>
      </c>
      <c r="I24" s="6">
        <v>20</v>
      </c>
      <c r="Q24" s="6">
        <f t="shared" si="0"/>
        <v>20</v>
      </c>
      <c r="R24" s="11"/>
      <c r="S24" s="22" t="s">
        <v>257</v>
      </c>
      <c r="T24" s="21">
        <v>240</v>
      </c>
      <c r="U24" s="21">
        <v>153</v>
      </c>
      <c r="V24" s="21">
        <v>86</v>
      </c>
      <c r="W24" s="21">
        <v>480</v>
      </c>
      <c r="X24" s="21">
        <v>600</v>
      </c>
      <c r="Y24" s="24"/>
    </row>
    <row r="25" spans="1:25" x14ac:dyDescent="0.25">
      <c r="A25" s="11"/>
      <c r="B25" s="11"/>
      <c r="C25" s="11"/>
      <c r="D25" s="11"/>
      <c r="E25" s="31"/>
      <c r="F25" s="31"/>
      <c r="G25" s="6">
        <v>88</v>
      </c>
      <c r="H25" s="4" t="s">
        <v>58</v>
      </c>
      <c r="I25" s="6">
        <v>18</v>
      </c>
      <c r="Q25" s="6">
        <f t="shared" si="0"/>
        <v>18</v>
      </c>
      <c r="R25" s="11"/>
      <c r="S25" s="22" t="s">
        <v>258</v>
      </c>
      <c r="T25" s="21">
        <v>252</v>
      </c>
      <c r="U25" s="21">
        <v>161</v>
      </c>
      <c r="V25" s="21">
        <v>90</v>
      </c>
      <c r="W25" s="21">
        <v>504</v>
      </c>
      <c r="X25" s="21">
        <v>630</v>
      </c>
      <c r="Y25" s="24"/>
    </row>
    <row r="26" spans="1:25" x14ac:dyDescent="0.25">
      <c r="D26" s="11"/>
      <c r="E26" s="31"/>
      <c r="F26" s="31"/>
      <c r="G26" s="6">
        <v>126</v>
      </c>
      <c r="H26" s="4" t="s">
        <v>59</v>
      </c>
      <c r="I26" s="6">
        <v>16</v>
      </c>
      <c r="Q26" s="6">
        <f t="shared" si="0"/>
        <v>16</v>
      </c>
      <c r="R26" s="11"/>
      <c r="S26" s="22" t="s">
        <v>259</v>
      </c>
      <c r="T26" s="21">
        <v>264</v>
      </c>
      <c r="U26" s="21">
        <v>168</v>
      </c>
      <c r="V26" s="21">
        <v>95</v>
      </c>
      <c r="W26" s="21">
        <v>528</v>
      </c>
      <c r="X26" s="21">
        <v>660</v>
      </c>
      <c r="Y26" s="24"/>
    </row>
    <row r="27" spans="1:25" x14ac:dyDescent="0.25">
      <c r="D27" s="11"/>
      <c r="E27" s="31"/>
      <c r="F27" s="31"/>
      <c r="G27" s="6" t="s">
        <v>60</v>
      </c>
      <c r="H27" s="4" t="s">
        <v>61</v>
      </c>
      <c r="I27" s="6">
        <v>15</v>
      </c>
      <c r="Q27" s="6">
        <f t="shared" si="0"/>
        <v>15</v>
      </c>
      <c r="R27" s="11"/>
      <c r="S27" s="22" t="s">
        <v>260</v>
      </c>
      <c r="T27" s="21">
        <v>276</v>
      </c>
      <c r="U27" s="21">
        <v>176</v>
      </c>
      <c r="V27" s="21">
        <v>99</v>
      </c>
      <c r="W27" s="21">
        <v>552</v>
      </c>
      <c r="X27" s="21">
        <v>690</v>
      </c>
      <c r="Y27" s="24"/>
    </row>
    <row r="28" spans="1:25" x14ac:dyDescent="0.25">
      <c r="D28" s="11"/>
      <c r="E28" s="31"/>
      <c r="F28" s="31"/>
      <c r="G28" s="9" t="s">
        <v>62</v>
      </c>
      <c r="H28" s="4" t="s">
        <v>63</v>
      </c>
      <c r="I28" s="6">
        <v>14</v>
      </c>
      <c r="Q28" s="6">
        <f t="shared" si="0"/>
        <v>14</v>
      </c>
      <c r="R28" s="11"/>
      <c r="S28" s="22" t="s">
        <v>261</v>
      </c>
      <c r="T28" s="21">
        <v>288</v>
      </c>
      <c r="U28" s="21">
        <v>184</v>
      </c>
      <c r="V28" s="21">
        <v>103</v>
      </c>
      <c r="W28" s="21">
        <v>576</v>
      </c>
      <c r="X28" s="21">
        <v>720</v>
      </c>
      <c r="Y28" s="24"/>
    </row>
    <row r="29" spans="1:25" x14ac:dyDescent="0.25">
      <c r="D29" s="11"/>
      <c r="E29" s="31"/>
      <c r="F29" s="31"/>
      <c r="G29" s="6">
        <v>13</v>
      </c>
      <c r="H29" s="4" t="s">
        <v>64</v>
      </c>
      <c r="I29" s="6">
        <v>13</v>
      </c>
      <c r="Q29" s="6">
        <f t="shared" si="0"/>
        <v>13</v>
      </c>
      <c r="R29" s="11"/>
      <c r="S29" s="23" t="s">
        <v>262</v>
      </c>
      <c r="T29" s="21">
        <v>300</v>
      </c>
      <c r="U29" s="21">
        <v>192</v>
      </c>
      <c r="V29" s="21">
        <v>108</v>
      </c>
      <c r="W29" s="21">
        <v>600</v>
      </c>
      <c r="X29" s="21">
        <v>750</v>
      </c>
      <c r="Y29" s="24"/>
    </row>
    <row r="30" spans="1:25" x14ac:dyDescent="0.25">
      <c r="D30" s="11"/>
      <c r="E30" s="31"/>
      <c r="F30" s="31"/>
      <c r="G30" s="6">
        <v>82</v>
      </c>
      <c r="H30" s="4" t="s">
        <v>65</v>
      </c>
      <c r="I30" s="6">
        <v>12</v>
      </c>
      <c r="Q30" s="6">
        <f t="shared" si="0"/>
        <v>12</v>
      </c>
      <c r="R30" s="11"/>
      <c r="S30" s="22" t="s">
        <v>263</v>
      </c>
      <c r="T30" s="21">
        <v>312</v>
      </c>
      <c r="U30" s="21">
        <v>199</v>
      </c>
      <c r="V30" s="21">
        <v>112</v>
      </c>
      <c r="W30" s="21">
        <v>624</v>
      </c>
      <c r="X30" s="21">
        <v>780</v>
      </c>
      <c r="Y30" s="24"/>
    </row>
    <row r="31" spans="1:25" x14ac:dyDescent="0.25">
      <c r="D31" s="11"/>
      <c r="E31" s="31"/>
      <c r="F31" s="31"/>
      <c r="G31" s="6">
        <v>20</v>
      </c>
      <c r="H31" s="4" t="s">
        <v>66</v>
      </c>
      <c r="I31" s="6">
        <v>0</v>
      </c>
      <c r="Q31" s="6">
        <f t="shared" si="0"/>
        <v>0</v>
      </c>
      <c r="R31" s="11"/>
      <c r="S31" s="22" t="s">
        <v>264</v>
      </c>
      <c r="T31" s="21">
        <v>324</v>
      </c>
      <c r="U31" s="21">
        <v>207</v>
      </c>
      <c r="V31" s="21">
        <v>116</v>
      </c>
      <c r="W31" s="21">
        <v>648</v>
      </c>
      <c r="X31" s="21">
        <v>810</v>
      </c>
      <c r="Y31" s="24"/>
    </row>
    <row r="32" spans="1:25" x14ac:dyDescent="0.25">
      <c r="D32" s="11"/>
      <c r="E32" s="10"/>
      <c r="F32" s="11"/>
      <c r="G32" s="10"/>
      <c r="H32" s="11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22" t="s">
        <v>265</v>
      </c>
      <c r="T32" s="21">
        <v>336</v>
      </c>
      <c r="U32" s="21">
        <v>215</v>
      </c>
      <c r="V32" s="21">
        <v>120</v>
      </c>
      <c r="W32" s="21">
        <v>672</v>
      </c>
      <c r="X32" s="21">
        <v>840</v>
      </c>
      <c r="Y32" s="24"/>
    </row>
    <row r="33" spans="4:25" x14ac:dyDescent="0.25">
      <c r="D33" s="11"/>
      <c r="E33" s="30">
        <v>5</v>
      </c>
      <c r="F33" s="30" t="s">
        <v>68</v>
      </c>
      <c r="G33" s="6">
        <v>33</v>
      </c>
      <c r="H33" s="4" t="s">
        <v>69</v>
      </c>
      <c r="I33" s="6">
        <v>25</v>
      </c>
      <c r="Q33" s="6">
        <f t="shared" si="0"/>
        <v>25</v>
      </c>
      <c r="R33" s="11"/>
      <c r="S33" s="22" t="s">
        <v>266</v>
      </c>
      <c r="T33" s="21">
        <v>348</v>
      </c>
      <c r="U33" s="21">
        <v>222</v>
      </c>
      <c r="V33" s="21">
        <v>125</v>
      </c>
      <c r="W33" s="21">
        <v>696</v>
      </c>
      <c r="X33" s="21">
        <v>870</v>
      </c>
      <c r="Y33" s="24"/>
    </row>
    <row r="34" spans="4:25" x14ac:dyDescent="0.25">
      <c r="D34" s="11"/>
      <c r="E34" s="31"/>
      <c r="F34" s="31"/>
      <c r="G34" s="6">
        <v>24</v>
      </c>
      <c r="H34" s="4" t="s">
        <v>70</v>
      </c>
      <c r="I34" s="6">
        <v>22</v>
      </c>
      <c r="Q34" s="6">
        <f t="shared" si="0"/>
        <v>22</v>
      </c>
      <c r="R34" s="11"/>
      <c r="S34" s="22" t="s">
        <v>267</v>
      </c>
      <c r="T34" s="21">
        <v>360</v>
      </c>
      <c r="U34" s="21">
        <v>230</v>
      </c>
      <c r="V34" s="21">
        <v>129</v>
      </c>
      <c r="W34" s="21">
        <v>720</v>
      </c>
      <c r="X34" s="21">
        <v>900</v>
      </c>
      <c r="Y34" s="24"/>
    </row>
    <row r="35" spans="4:25" x14ac:dyDescent="0.25">
      <c r="D35" s="11"/>
      <c r="E35" s="31"/>
      <c r="F35" s="31"/>
      <c r="G35" s="6">
        <v>23</v>
      </c>
      <c r="H35" s="4" t="s">
        <v>71</v>
      </c>
      <c r="I35" s="6">
        <v>20</v>
      </c>
      <c r="Q35" s="6">
        <f t="shared" si="0"/>
        <v>20</v>
      </c>
      <c r="R35" s="11"/>
      <c r="S35" s="11"/>
      <c r="T35" s="11"/>
      <c r="U35" s="11"/>
      <c r="V35" s="11"/>
      <c r="W35" s="11"/>
      <c r="X35" s="11"/>
      <c r="Y35" s="24"/>
    </row>
    <row r="36" spans="4:25" x14ac:dyDescent="0.25">
      <c r="D36" s="11"/>
      <c r="E36" s="31"/>
      <c r="F36" s="31"/>
      <c r="G36" s="6">
        <v>18</v>
      </c>
      <c r="H36" s="4" t="s">
        <v>72</v>
      </c>
      <c r="I36" s="6">
        <v>16</v>
      </c>
      <c r="Q36" s="6">
        <f t="shared" si="0"/>
        <v>16</v>
      </c>
      <c r="R36" s="11"/>
    </row>
    <row r="37" spans="4:25" x14ac:dyDescent="0.25">
      <c r="D37" s="11"/>
      <c r="E37" s="32"/>
      <c r="F37" s="32"/>
      <c r="G37" s="6">
        <v>4</v>
      </c>
      <c r="H37" s="4" t="s">
        <v>73</v>
      </c>
      <c r="I37" s="6">
        <v>15</v>
      </c>
      <c r="Q37" s="6">
        <f t="shared" si="0"/>
        <v>15</v>
      </c>
      <c r="R37" s="11"/>
    </row>
    <row r="38" spans="4:25" x14ac:dyDescent="0.25">
      <c r="D38" s="11"/>
      <c r="E38" s="10"/>
      <c r="F38" s="11"/>
      <c r="G38" s="10"/>
      <c r="H38" s="11"/>
      <c r="I38" s="10"/>
      <c r="J38" s="10"/>
      <c r="K38" s="10"/>
      <c r="L38" s="10"/>
      <c r="M38" s="10"/>
      <c r="N38" s="10"/>
      <c r="O38" s="10"/>
      <c r="P38" s="10"/>
      <c r="Q38" s="10"/>
      <c r="R38" s="11"/>
    </row>
    <row r="39" spans="4:25" x14ac:dyDescent="0.25">
      <c r="D39" s="11"/>
      <c r="E39" s="30">
        <v>6</v>
      </c>
      <c r="F39" s="30" t="s">
        <v>74</v>
      </c>
      <c r="G39" s="9" t="s">
        <v>75</v>
      </c>
      <c r="H39" s="4" t="s">
        <v>78</v>
      </c>
      <c r="I39" s="6">
        <v>25</v>
      </c>
      <c r="Q39" s="6">
        <f t="shared" si="0"/>
        <v>25</v>
      </c>
      <c r="R39" s="11"/>
    </row>
    <row r="40" spans="4:25" x14ac:dyDescent="0.25">
      <c r="D40" s="11"/>
      <c r="E40" s="31"/>
      <c r="F40" s="31"/>
      <c r="G40" s="6">
        <v>77</v>
      </c>
      <c r="H40" s="4" t="s">
        <v>79</v>
      </c>
      <c r="I40" s="6">
        <v>22</v>
      </c>
      <c r="Q40" s="6">
        <f t="shared" si="0"/>
        <v>22</v>
      </c>
      <c r="R40" s="11"/>
    </row>
    <row r="41" spans="4:25" x14ac:dyDescent="0.25">
      <c r="D41" s="11"/>
      <c r="E41" s="31"/>
      <c r="F41" s="31"/>
      <c r="G41" s="6" t="s">
        <v>76</v>
      </c>
      <c r="H41" s="4" t="s">
        <v>80</v>
      </c>
      <c r="I41" s="6">
        <v>20</v>
      </c>
      <c r="Q41" s="6">
        <f t="shared" si="0"/>
        <v>20</v>
      </c>
      <c r="R41" s="11"/>
    </row>
    <row r="42" spans="4:25" x14ac:dyDescent="0.25">
      <c r="D42" s="11"/>
      <c r="E42" s="31"/>
      <c r="F42" s="31"/>
      <c r="G42" s="9" t="s">
        <v>77</v>
      </c>
      <c r="H42" s="4" t="s">
        <v>81</v>
      </c>
      <c r="I42" s="6">
        <v>18</v>
      </c>
      <c r="Q42" s="6">
        <f t="shared" si="0"/>
        <v>18</v>
      </c>
      <c r="R42" s="11"/>
    </row>
    <row r="43" spans="4:25" x14ac:dyDescent="0.25">
      <c r="D43" s="11"/>
      <c r="E43" s="32"/>
      <c r="F43" s="32"/>
      <c r="G43" s="6">
        <v>16</v>
      </c>
      <c r="H43" s="4" t="s">
        <v>82</v>
      </c>
      <c r="I43" s="6">
        <v>16</v>
      </c>
      <c r="Q43" s="6">
        <f t="shared" si="0"/>
        <v>16</v>
      </c>
      <c r="R43" s="11"/>
    </row>
    <row r="44" spans="4:25" x14ac:dyDescent="0.25">
      <c r="D44" s="11"/>
      <c r="E44" s="10"/>
      <c r="F44" s="11"/>
      <c r="G44" s="10"/>
      <c r="H44" s="11"/>
      <c r="I44" s="10"/>
      <c r="J44" s="10"/>
      <c r="K44" s="10"/>
      <c r="L44" s="10"/>
      <c r="M44" s="10"/>
      <c r="N44" s="10"/>
      <c r="O44" s="10"/>
      <c r="P44" s="10"/>
      <c r="Q44" s="10"/>
      <c r="R44" s="11"/>
    </row>
    <row r="45" spans="4:25" x14ac:dyDescent="0.25">
      <c r="D45" s="11"/>
      <c r="E45" s="30">
        <v>7</v>
      </c>
      <c r="F45" s="30" t="s">
        <v>83</v>
      </c>
      <c r="G45" s="6">
        <v>99</v>
      </c>
      <c r="H45" s="4" t="s">
        <v>84</v>
      </c>
      <c r="I45" s="6">
        <v>25</v>
      </c>
      <c r="Q45" s="6">
        <f t="shared" si="0"/>
        <v>25</v>
      </c>
      <c r="R45" s="11"/>
    </row>
    <row r="46" spans="4:25" x14ac:dyDescent="0.25">
      <c r="D46" s="11"/>
      <c r="E46" s="31"/>
      <c r="F46" s="31"/>
      <c r="G46" s="6">
        <v>12</v>
      </c>
      <c r="H46" s="4" t="s">
        <v>85</v>
      </c>
      <c r="I46" s="6">
        <v>22</v>
      </c>
      <c r="Q46" s="6">
        <f t="shared" si="0"/>
        <v>22</v>
      </c>
      <c r="R46" s="11"/>
    </row>
    <row r="47" spans="4:25" x14ac:dyDescent="0.25">
      <c r="D47" s="11"/>
      <c r="E47" s="31"/>
      <c r="F47" s="31"/>
      <c r="G47" s="6">
        <v>29</v>
      </c>
      <c r="H47" s="4" t="s">
        <v>86</v>
      </c>
      <c r="I47" s="6">
        <v>20</v>
      </c>
      <c r="Q47" s="6">
        <f t="shared" si="0"/>
        <v>20</v>
      </c>
      <c r="R47" s="11"/>
    </row>
    <row r="48" spans="4:25" x14ac:dyDescent="0.25">
      <c r="D48" s="11"/>
      <c r="E48" s="31"/>
      <c r="F48" s="31"/>
      <c r="G48" s="6">
        <v>10</v>
      </c>
      <c r="H48" s="4" t="s">
        <v>87</v>
      </c>
      <c r="I48" s="6">
        <v>18</v>
      </c>
      <c r="Q48" s="6">
        <f t="shared" si="0"/>
        <v>18</v>
      </c>
      <c r="R48" s="11"/>
    </row>
    <row r="49" spans="4:18" x14ac:dyDescent="0.25">
      <c r="D49" s="11"/>
      <c r="E49" s="31"/>
      <c r="F49" s="31"/>
      <c r="G49" s="6">
        <v>4</v>
      </c>
      <c r="H49" s="4" t="s">
        <v>73</v>
      </c>
      <c r="I49" s="6">
        <v>16</v>
      </c>
      <c r="Q49" s="6">
        <f t="shared" si="0"/>
        <v>16</v>
      </c>
      <c r="R49" s="11"/>
    </row>
    <row r="50" spans="4:18" x14ac:dyDescent="0.25">
      <c r="D50" s="11"/>
      <c r="E50" s="31"/>
      <c r="F50" s="31"/>
      <c r="G50" s="6">
        <v>58</v>
      </c>
      <c r="H50" s="4" t="s">
        <v>88</v>
      </c>
      <c r="I50" s="6">
        <v>15</v>
      </c>
      <c r="Q50" s="6">
        <f t="shared" si="0"/>
        <v>15</v>
      </c>
      <c r="R50" s="11"/>
    </row>
    <row r="51" spans="4:18" x14ac:dyDescent="0.25">
      <c r="D51" s="11"/>
      <c r="E51" s="31"/>
      <c r="F51" s="31"/>
      <c r="G51" s="6">
        <v>5</v>
      </c>
      <c r="H51" s="4" t="s">
        <v>49</v>
      </c>
      <c r="I51" s="6">
        <v>14</v>
      </c>
      <c r="Q51" s="6">
        <f t="shared" si="0"/>
        <v>14</v>
      </c>
      <c r="R51" s="11"/>
    </row>
    <row r="52" spans="4:18" x14ac:dyDescent="0.25">
      <c r="D52" s="11"/>
      <c r="E52" s="31"/>
      <c r="F52" s="31"/>
      <c r="G52" s="6">
        <v>9</v>
      </c>
      <c r="H52" s="4" t="s">
        <v>89</v>
      </c>
      <c r="I52" s="6">
        <v>13</v>
      </c>
      <c r="Q52" s="6">
        <f t="shared" si="0"/>
        <v>13</v>
      </c>
      <c r="R52" s="11"/>
    </row>
    <row r="53" spans="4:18" x14ac:dyDescent="0.25">
      <c r="D53" s="11"/>
      <c r="E53" s="31"/>
      <c r="F53" s="31"/>
      <c r="G53" s="6">
        <v>66</v>
      </c>
      <c r="H53" s="4" t="s">
        <v>90</v>
      </c>
      <c r="I53" s="6">
        <v>12</v>
      </c>
      <c r="Q53" s="6">
        <f t="shared" si="0"/>
        <v>12</v>
      </c>
      <c r="R53" s="11"/>
    </row>
    <row r="54" spans="4:18" x14ac:dyDescent="0.25">
      <c r="D54" s="11"/>
      <c r="E54" s="32"/>
      <c r="F54" s="32"/>
      <c r="G54" s="6">
        <v>33</v>
      </c>
      <c r="H54" s="4" t="s">
        <v>91</v>
      </c>
      <c r="I54" s="6">
        <v>11</v>
      </c>
      <c r="Q54" s="6">
        <f t="shared" si="0"/>
        <v>11</v>
      </c>
      <c r="R54" s="11"/>
    </row>
    <row r="55" spans="4:18" x14ac:dyDescent="0.25">
      <c r="D55" s="11"/>
      <c r="E55" s="10"/>
      <c r="F55" s="11"/>
      <c r="G55" s="10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1"/>
    </row>
    <row r="56" spans="4:18" x14ac:dyDescent="0.25">
      <c r="D56" s="11"/>
      <c r="E56" s="30">
        <v>8</v>
      </c>
      <c r="F56" s="30" t="s">
        <v>92</v>
      </c>
      <c r="G56" s="6">
        <v>93</v>
      </c>
      <c r="H56" s="4" t="s">
        <v>93</v>
      </c>
      <c r="I56" s="6">
        <v>25</v>
      </c>
      <c r="Q56" s="6">
        <f t="shared" si="0"/>
        <v>25</v>
      </c>
      <c r="R56" s="11"/>
    </row>
    <row r="57" spans="4:18" x14ac:dyDescent="0.25">
      <c r="D57" s="11"/>
      <c r="E57" s="31"/>
      <c r="F57" s="31"/>
      <c r="G57" s="6">
        <v>35</v>
      </c>
      <c r="H57" s="4" t="s">
        <v>40</v>
      </c>
      <c r="I57" s="6">
        <v>22</v>
      </c>
      <c r="Q57" s="6">
        <f t="shared" si="0"/>
        <v>22</v>
      </c>
      <c r="R57" s="11"/>
    </row>
    <row r="58" spans="4:18" x14ac:dyDescent="0.25">
      <c r="D58" s="11"/>
      <c r="E58" s="31"/>
      <c r="F58" s="31"/>
      <c r="G58" s="6">
        <v>28</v>
      </c>
      <c r="H58" s="4" t="s">
        <v>94</v>
      </c>
      <c r="I58" s="6">
        <v>20</v>
      </c>
      <c r="Q58" s="6">
        <f t="shared" si="0"/>
        <v>20</v>
      </c>
      <c r="R58" s="11"/>
    </row>
    <row r="59" spans="4:18" x14ac:dyDescent="0.25">
      <c r="D59" s="11"/>
      <c r="E59" s="31"/>
      <c r="F59" s="31"/>
      <c r="G59" s="6">
        <v>18</v>
      </c>
      <c r="H59" s="4" t="s">
        <v>95</v>
      </c>
      <c r="I59" s="6">
        <v>18</v>
      </c>
      <c r="Q59" s="6">
        <f t="shared" si="0"/>
        <v>18</v>
      </c>
      <c r="R59" s="11"/>
    </row>
    <row r="60" spans="4:18" x14ac:dyDescent="0.25">
      <c r="D60" s="11"/>
      <c r="E60" s="31"/>
      <c r="F60" s="31"/>
      <c r="G60" s="6">
        <v>13</v>
      </c>
      <c r="H60" s="4" t="s">
        <v>96</v>
      </c>
      <c r="I60" s="6">
        <v>16</v>
      </c>
      <c r="Q60" s="6">
        <f t="shared" si="0"/>
        <v>16</v>
      </c>
      <c r="R60" s="11"/>
    </row>
    <row r="61" spans="4:18" x14ac:dyDescent="0.25">
      <c r="D61" s="11"/>
      <c r="E61" s="31"/>
      <c r="F61" s="31"/>
      <c r="G61" s="6">
        <v>33</v>
      </c>
      <c r="H61" s="4" t="s">
        <v>97</v>
      </c>
      <c r="I61" s="6">
        <v>15</v>
      </c>
      <c r="Q61" s="6">
        <f t="shared" si="0"/>
        <v>15</v>
      </c>
      <c r="R61" s="11"/>
    </row>
    <row r="62" spans="4:18" x14ac:dyDescent="0.25">
      <c r="D62" s="11"/>
      <c r="E62" s="31"/>
      <c r="F62" s="31"/>
      <c r="G62" s="6">
        <v>136</v>
      </c>
      <c r="H62" s="4" t="s">
        <v>98</v>
      </c>
      <c r="I62" s="6">
        <v>14</v>
      </c>
      <c r="Q62" s="6">
        <f t="shared" si="0"/>
        <v>14</v>
      </c>
      <c r="R62" s="11"/>
    </row>
    <row r="63" spans="4:18" x14ac:dyDescent="0.25">
      <c r="D63" s="11"/>
      <c r="E63" s="10"/>
      <c r="F63" s="11"/>
      <c r="G63" s="10"/>
      <c r="H63" s="11"/>
      <c r="I63" s="10"/>
      <c r="J63" s="10"/>
      <c r="K63" s="10"/>
      <c r="L63" s="10"/>
      <c r="M63" s="10"/>
      <c r="N63" s="10"/>
      <c r="O63" s="10"/>
      <c r="P63" s="10"/>
      <c r="Q63" s="10"/>
      <c r="R63" s="11"/>
    </row>
    <row r="64" spans="4:18" x14ac:dyDescent="0.25">
      <c r="D64" s="11"/>
      <c r="E64" s="30">
        <v>9</v>
      </c>
      <c r="F64" s="30" t="s">
        <v>99</v>
      </c>
      <c r="G64" s="6">
        <v>11</v>
      </c>
      <c r="H64" s="4" t="s">
        <v>100</v>
      </c>
      <c r="I64" s="6">
        <v>25</v>
      </c>
      <c r="Q64" s="6">
        <f t="shared" si="0"/>
        <v>25</v>
      </c>
      <c r="R64" s="11"/>
    </row>
    <row r="65" spans="4:18" x14ac:dyDescent="0.25">
      <c r="D65" s="11"/>
      <c r="E65" s="31"/>
      <c r="F65" s="31"/>
      <c r="G65" s="6" t="s">
        <v>76</v>
      </c>
      <c r="H65" s="4" t="s">
        <v>80</v>
      </c>
      <c r="I65" s="6">
        <v>22</v>
      </c>
      <c r="Q65" s="6">
        <f t="shared" si="0"/>
        <v>22</v>
      </c>
      <c r="R65" s="11"/>
    </row>
    <row r="66" spans="4:18" x14ac:dyDescent="0.25">
      <c r="D66" s="11"/>
      <c r="E66" s="31"/>
      <c r="F66" s="31"/>
      <c r="G66" s="6">
        <v>33</v>
      </c>
      <c r="H66" s="4" t="s">
        <v>101</v>
      </c>
      <c r="I66" s="6">
        <v>20</v>
      </c>
      <c r="Q66" s="6">
        <f t="shared" ref="Q66:Q130" si="1">SUM(I66:P66)</f>
        <v>20</v>
      </c>
      <c r="R66" s="11"/>
    </row>
    <row r="67" spans="4:18" x14ac:dyDescent="0.25">
      <c r="D67" s="11"/>
      <c r="E67" s="31"/>
      <c r="F67" s="31"/>
      <c r="G67" s="6">
        <v>77</v>
      </c>
      <c r="H67" s="4" t="s">
        <v>79</v>
      </c>
      <c r="I67" s="6">
        <v>18</v>
      </c>
      <c r="Q67" s="6">
        <f t="shared" si="1"/>
        <v>18</v>
      </c>
      <c r="R67" s="11"/>
    </row>
    <row r="68" spans="4:18" x14ac:dyDescent="0.25">
      <c r="D68" s="11"/>
      <c r="E68" s="31"/>
      <c r="F68" s="31"/>
      <c r="G68" s="6">
        <v>16</v>
      </c>
      <c r="H68" s="4" t="s">
        <v>82</v>
      </c>
      <c r="I68" s="6">
        <v>16</v>
      </c>
      <c r="Q68" s="6">
        <f t="shared" si="1"/>
        <v>16</v>
      </c>
      <c r="R68" s="11"/>
    </row>
    <row r="69" spans="4:18" x14ac:dyDescent="0.25">
      <c r="D69" s="11"/>
      <c r="E69" s="31"/>
      <c r="F69" s="31"/>
      <c r="G69" s="6">
        <v>14</v>
      </c>
      <c r="H69" s="4" t="s">
        <v>102</v>
      </c>
      <c r="I69" s="6">
        <v>15</v>
      </c>
      <c r="Q69" s="6">
        <f t="shared" si="1"/>
        <v>15</v>
      </c>
      <c r="R69" s="11"/>
    </row>
    <row r="70" spans="4:18" x14ac:dyDescent="0.25">
      <c r="D70" s="11"/>
      <c r="E70" s="31"/>
      <c r="F70" s="31"/>
      <c r="G70" s="6">
        <v>3</v>
      </c>
      <c r="H70" s="4" t="s">
        <v>103</v>
      </c>
      <c r="I70" s="6">
        <v>14</v>
      </c>
      <c r="Q70" s="6">
        <f t="shared" si="1"/>
        <v>14</v>
      </c>
      <c r="R70" s="11"/>
    </row>
    <row r="71" spans="4:18" x14ac:dyDescent="0.25">
      <c r="D71" s="11"/>
      <c r="E71" s="32"/>
      <c r="F71" s="32"/>
      <c r="G71" s="6">
        <v>28</v>
      </c>
      <c r="H71" s="4" t="s">
        <v>104</v>
      </c>
      <c r="I71" s="6">
        <v>13</v>
      </c>
      <c r="Q71" s="6">
        <f t="shared" si="1"/>
        <v>13</v>
      </c>
      <c r="R71" s="11"/>
    </row>
    <row r="72" spans="4:18" x14ac:dyDescent="0.25">
      <c r="D72" s="11"/>
      <c r="E72" s="10"/>
      <c r="F72" s="11"/>
      <c r="G72" s="10"/>
      <c r="H72" s="11"/>
      <c r="I72" s="10"/>
      <c r="J72" s="10"/>
      <c r="K72" s="10"/>
      <c r="L72" s="10"/>
      <c r="M72" s="10"/>
      <c r="N72" s="10"/>
      <c r="O72" s="10"/>
      <c r="P72" s="10"/>
      <c r="Q72" s="10"/>
      <c r="R72" s="11"/>
    </row>
    <row r="73" spans="4:18" x14ac:dyDescent="0.25">
      <c r="D73" s="11"/>
      <c r="E73" s="30">
        <v>10</v>
      </c>
      <c r="F73" s="30" t="s">
        <v>105</v>
      </c>
      <c r="G73" s="6">
        <v>2</v>
      </c>
      <c r="H73" s="4" t="s">
        <v>107</v>
      </c>
      <c r="I73" s="6">
        <v>25</v>
      </c>
      <c r="Q73" s="6">
        <f t="shared" si="1"/>
        <v>25</v>
      </c>
      <c r="R73" s="11"/>
    </row>
    <row r="74" spans="4:18" x14ac:dyDescent="0.25">
      <c r="D74" s="11"/>
      <c r="E74" s="31"/>
      <c r="F74" s="31"/>
      <c r="G74" s="6">
        <v>43</v>
      </c>
      <c r="H74" s="4" t="s">
        <v>108</v>
      </c>
      <c r="I74" s="6">
        <v>22</v>
      </c>
      <c r="Q74" s="6">
        <f t="shared" si="1"/>
        <v>22</v>
      </c>
      <c r="R74" s="11"/>
    </row>
    <row r="75" spans="4:18" x14ac:dyDescent="0.25">
      <c r="D75" s="11"/>
      <c r="E75" s="31"/>
      <c r="F75" s="31"/>
      <c r="G75" s="6">
        <v>94</v>
      </c>
      <c r="H75" s="4" t="s">
        <v>109</v>
      </c>
      <c r="I75" s="6">
        <v>20</v>
      </c>
      <c r="Q75" s="6">
        <f t="shared" si="1"/>
        <v>20</v>
      </c>
      <c r="R75" s="11"/>
    </row>
    <row r="76" spans="4:18" x14ac:dyDescent="0.25">
      <c r="D76" s="11"/>
      <c r="E76" s="31"/>
      <c r="F76" s="31"/>
      <c r="G76" s="6" t="s">
        <v>106</v>
      </c>
      <c r="H76" s="4" t="s">
        <v>110</v>
      </c>
      <c r="I76" s="6">
        <v>18</v>
      </c>
      <c r="Q76" s="6">
        <f t="shared" si="1"/>
        <v>18</v>
      </c>
      <c r="R76" s="11"/>
    </row>
    <row r="77" spans="4:18" x14ac:dyDescent="0.25">
      <c r="D77" s="11"/>
      <c r="E77" s="32"/>
      <c r="F77" s="32"/>
      <c r="G77" s="6">
        <v>715</v>
      </c>
      <c r="H77" s="4" t="s">
        <v>111</v>
      </c>
      <c r="I77" s="6">
        <v>16</v>
      </c>
      <c r="Q77" s="6">
        <f t="shared" si="1"/>
        <v>16</v>
      </c>
      <c r="R77" s="11"/>
    </row>
    <row r="78" spans="4:18" x14ac:dyDescent="0.25">
      <c r="D78" s="11"/>
      <c r="E78" s="10"/>
      <c r="F78" s="11"/>
      <c r="G78" s="10"/>
      <c r="H78" s="11"/>
      <c r="I78" s="10"/>
      <c r="J78" s="10"/>
      <c r="K78" s="10"/>
      <c r="L78" s="10"/>
      <c r="M78" s="10"/>
      <c r="N78" s="10"/>
      <c r="O78" s="10"/>
      <c r="P78" s="10"/>
      <c r="Q78" s="10"/>
      <c r="R78" s="11"/>
    </row>
    <row r="79" spans="4:18" x14ac:dyDescent="0.25">
      <c r="D79" s="11"/>
      <c r="E79" s="30">
        <v>11</v>
      </c>
      <c r="F79" s="30" t="s">
        <v>112</v>
      </c>
      <c r="G79" s="6">
        <v>51</v>
      </c>
      <c r="H79" s="4" t="s">
        <v>114</v>
      </c>
      <c r="I79" s="6">
        <v>25</v>
      </c>
      <c r="Q79" s="6">
        <f t="shared" si="1"/>
        <v>25</v>
      </c>
      <c r="R79" s="11"/>
    </row>
    <row r="80" spans="4:18" x14ac:dyDescent="0.25">
      <c r="D80" s="11"/>
      <c r="E80" s="31"/>
      <c r="F80" s="31"/>
      <c r="G80" s="6">
        <v>3</v>
      </c>
      <c r="H80" s="4" t="s">
        <v>103</v>
      </c>
      <c r="I80" s="6">
        <v>22</v>
      </c>
      <c r="Q80" s="6">
        <f t="shared" si="1"/>
        <v>22</v>
      </c>
      <c r="R80" s="11"/>
    </row>
    <row r="81" spans="4:18" x14ac:dyDescent="0.25">
      <c r="D81" s="11"/>
      <c r="E81" s="31"/>
      <c r="F81" s="31"/>
      <c r="G81" s="9" t="s">
        <v>113</v>
      </c>
      <c r="H81" s="4" t="s">
        <v>115</v>
      </c>
      <c r="I81" s="6">
        <v>20</v>
      </c>
      <c r="Q81" s="6">
        <f t="shared" si="1"/>
        <v>20</v>
      </c>
      <c r="R81" s="11"/>
    </row>
    <row r="82" spans="4:18" x14ac:dyDescent="0.25">
      <c r="D82" s="11"/>
      <c r="E82" s="31"/>
      <c r="F82" s="31"/>
      <c r="G82" s="6">
        <v>77</v>
      </c>
      <c r="H82" s="4" t="s">
        <v>56</v>
      </c>
      <c r="I82" s="6">
        <v>0</v>
      </c>
      <c r="Q82" s="6">
        <f t="shared" si="1"/>
        <v>0</v>
      </c>
      <c r="R82" s="11"/>
    </row>
    <row r="83" spans="4:18" x14ac:dyDescent="0.25">
      <c r="D83" s="11"/>
      <c r="E83" s="32"/>
      <c r="F83" s="32"/>
      <c r="G83" s="6">
        <v>126</v>
      </c>
      <c r="H83" s="4" t="s">
        <v>116</v>
      </c>
      <c r="I83" s="6">
        <v>0</v>
      </c>
      <c r="Q83" s="6">
        <f t="shared" si="1"/>
        <v>0</v>
      </c>
      <c r="R83" s="11"/>
    </row>
    <row r="84" spans="4:18" x14ac:dyDescent="0.25">
      <c r="D84" s="11"/>
      <c r="E84" s="10"/>
      <c r="F84" s="11"/>
      <c r="G84" s="10"/>
      <c r="H84" s="11"/>
      <c r="I84" s="10"/>
      <c r="J84" s="10"/>
      <c r="K84" s="10"/>
      <c r="L84" s="10"/>
      <c r="M84" s="10"/>
      <c r="N84" s="10"/>
      <c r="O84" s="10"/>
      <c r="P84" s="10"/>
      <c r="Q84" s="10"/>
      <c r="R84" s="11"/>
    </row>
    <row r="85" spans="4:18" x14ac:dyDescent="0.25">
      <c r="D85" s="11"/>
      <c r="E85" s="30">
        <v>12</v>
      </c>
      <c r="F85" s="30" t="s">
        <v>117</v>
      </c>
      <c r="G85" s="6">
        <v>77</v>
      </c>
      <c r="H85" s="4" t="s">
        <v>56</v>
      </c>
      <c r="I85" s="6">
        <v>25</v>
      </c>
      <c r="Q85" s="6">
        <f t="shared" si="1"/>
        <v>25</v>
      </c>
      <c r="R85" s="11"/>
    </row>
    <row r="86" spans="4:18" x14ac:dyDescent="0.25">
      <c r="D86" s="11"/>
      <c r="E86" s="31"/>
      <c r="F86" s="31"/>
      <c r="G86" s="6">
        <v>33</v>
      </c>
      <c r="H86" s="4" t="s">
        <v>101</v>
      </c>
      <c r="I86" s="6">
        <v>22</v>
      </c>
      <c r="Q86" s="6">
        <f t="shared" si="1"/>
        <v>22</v>
      </c>
      <c r="R86" s="11"/>
    </row>
    <row r="87" spans="4:18" x14ac:dyDescent="0.25">
      <c r="D87" s="11"/>
      <c r="E87" s="31"/>
      <c r="F87" s="31"/>
      <c r="G87" s="6">
        <v>11</v>
      </c>
      <c r="H87" s="4" t="s">
        <v>100</v>
      </c>
      <c r="I87" s="6">
        <v>20</v>
      </c>
      <c r="Q87" s="6">
        <f t="shared" si="1"/>
        <v>20</v>
      </c>
      <c r="R87" s="11"/>
    </row>
    <row r="88" spans="4:18" x14ac:dyDescent="0.25">
      <c r="D88" s="11"/>
      <c r="E88" s="31"/>
      <c r="F88" s="31"/>
      <c r="G88" s="6">
        <v>4</v>
      </c>
      <c r="H88" s="4" t="s">
        <v>119</v>
      </c>
      <c r="I88" s="6">
        <v>18</v>
      </c>
      <c r="Q88" s="6">
        <f t="shared" si="1"/>
        <v>18</v>
      </c>
      <c r="R88" s="11"/>
    </row>
    <row r="89" spans="4:18" x14ac:dyDescent="0.25">
      <c r="D89" s="11"/>
      <c r="E89" s="31"/>
      <c r="F89" s="31"/>
      <c r="G89" s="6" t="s">
        <v>118</v>
      </c>
      <c r="H89" s="4" t="s">
        <v>120</v>
      </c>
      <c r="I89" s="6">
        <v>16</v>
      </c>
      <c r="Q89" s="6">
        <f t="shared" si="1"/>
        <v>16</v>
      </c>
      <c r="R89" s="11"/>
    </row>
    <row r="90" spans="4:18" x14ac:dyDescent="0.25">
      <c r="D90" s="11"/>
      <c r="E90" s="31"/>
      <c r="F90" s="31"/>
      <c r="G90" s="6">
        <v>3</v>
      </c>
      <c r="H90" s="4" t="s">
        <v>103</v>
      </c>
      <c r="I90" s="6">
        <v>15</v>
      </c>
      <c r="Q90" s="6">
        <f t="shared" si="1"/>
        <v>15</v>
      </c>
      <c r="R90" s="11"/>
    </row>
    <row r="91" spans="4:18" x14ac:dyDescent="0.25">
      <c r="D91" s="11"/>
      <c r="E91" s="31"/>
      <c r="F91" s="31"/>
      <c r="G91" s="6">
        <v>27</v>
      </c>
      <c r="H91" s="4" t="s">
        <v>121</v>
      </c>
      <c r="I91" s="6">
        <v>14</v>
      </c>
      <c r="Q91" s="6">
        <f t="shared" si="1"/>
        <v>14</v>
      </c>
      <c r="R91" s="11"/>
    </row>
    <row r="92" spans="4:18" x14ac:dyDescent="0.25">
      <c r="D92" s="11"/>
      <c r="E92" s="31"/>
      <c r="F92" s="31"/>
      <c r="G92" s="6">
        <v>19</v>
      </c>
      <c r="H92" s="4" t="s">
        <v>122</v>
      </c>
      <c r="I92" s="6">
        <v>13</v>
      </c>
      <c r="Q92" s="6">
        <f t="shared" si="1"/>
        <v>13</v>
      </c>
      <c r="R92" s="11"/>
    </row>
    <row r="93" spans="4:18" x14ac:dyDescent="0.25">
      <c r="D93" s="11"/>
      <c r="E93" s="32"/>
      <c r="F93" s="32"/>
      <c r="G93" s="9" t="s">
        <v>123</v>
      </c>
      <c r="H93" s="4" t="s">
        <v>124</v>
      </c>
      <c r="I93" s="6">
        <v>0</v>
      </c>
      <c r="Q93" s="6">
        <f t="shared" si="1"/>
        <v>0</v>
      </c>
      <c r="R93" s="11"/>
    </row>
    <row r="94" spans="4:18" x14ac:dyDescent="0.25">
      <c r="D94" s="11"/>
      <c r="E94" s="10"/>
      <c r="F94" s="11"/>
      <c r="G94" s="10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1"/>
    </row>
    <row r="95" spans="4:18" x14ac:dyDescent="0.25">
      <c r="D95" s="11"/>
      <c r="E95" s="7">
        <v>13</v>
      </c>
      <c r="F95" s="7" t="s">
        <v>125</v>
      </c>
      <c r="G95" s="6">
        <v>2</v>
      </c>
      <c r="H95" s="4" t="s">
        <v>107</v>
      </c>
      <c r="I95" s="6">
        <v>25</v>
      </c>
      <c r="Q95" s="6">
        <f t="shared" si="1"/>
        <v>25</v>
      </c>
      <c r="R95" s="11"/>
    </row>
    <row r="96" spans="4:18" x14ac:dyDescent="0.25">
      <c r="D96" s="11"/>
      <c r="E96" s="10"/>
      <c r="F96" s="11"/>
      <c r="G96" s="10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1"/>
    </row>
    <row r="97" spans="4:18" x14ac:dyDescent="0.25">
      <c r="D97" s="11"/>
      <c r="E97" s="30">
        <v>14</v>
      </c>
      <c r="F97" s="30" t="s">
        <v>126</v>
      </c>
      <c r="G97" s="6">
        <v>20</v>
      </c>
      <c r="H97" s="4" t="s">
        <v>42</v>
      </c>
      <c r="I97" s="6">
        <v>25</v>
      </c>
      <c r="Q97" s="6">
        <f t="shared" si="1"/>
        <v>25</v>
      </c>
      <c r="R97" s="11"/>
    </row>
    <row r="98" spans="4:18" x14ac:dyDescent="0.25">
      <c r="D98" s="11"/>
      <c r="E98" s="31"/>
      <c r="F98" s="31"/>
      <c r="G98" s="6">
        <v>93</v>
      </c>
      <c r="H98" s="4" t="s">
        <v>93</v>
      </c>
      <c r="I98" s="6">
        <v>22</v>
      </c>
      <c r="Q98" s="6">
        <f t="shared" si="1"/>
        <v>22</v>
      </c>
      <c r="R98" s="11"/>
    </row>
    <row r="99" spans="4:18" x14ac:dyDescent="0.25">
      <c r="D99" s="11"/>
      <c r="E99" s="31"/>
      <c r="F99" s="31"/>
      <c r="G99" s="9" t="s">
        <v>75</v>
      </c>
      <c r="H99" s="4" t="s">
        <v>78</v>
      </c>
      <c r="I99" s="6">
        <v>20</v>
      </c>
      <c r="Q99" s="6">
        <f t="shared" si="1"/>
        <v>20</v>
      </c>
      <c r="R99" s="11"/>
    </row>
    <row r="100" spans="4:18" x14ac:dyDescent="0.25">
      <c r="D100" s="11"/>
      <c r="E100" s="31"/>
      <c r="F100" s="31"/>
      <c r="G100" s="6">
        <v>33</v>
      </c>
      <c r="H100" s="4" t="s">
        <v>97</v>
      </c>
      <c r="I100" s="6">
        <v>18</v>
      </c>
      <c r="Q100" s="6">
        <f t="shared" si="1"/>
        <v>18</v>
      </c>
      <c r="R100" s="11"/>
    </row>
    <row r="101" spans="4:18" x14ac:dyDescent="0.25">
      <c r="D101" s="11"/>
      <c r="E101" s="31"/>
      <c r="F101" s="31"/>
      <c r="G101" s="6">
        <v>15</v>
      </c>
      <c r="H101" s="4" t="s">
        <v>127</v>
      </c>
      <c r="I101" s="6">
        <v>16</v>
      </c>
      <c r="Q101" s="6">
        <f t="shared" si="1"/>
        <v>16</v>
      </c>
      <c r="R101" s="11"/>
    </row>
    <row r="102" spans="4:18" x14ac:dyDescent="0.25">
      <c r="D102" s="11"/>
      <c r="E102" s="31"/>
      <c r="F102" s="31"/>
      <c r="G102" s="6">
        <v>573</v>
      </c>
      <c r="H102" s="4" t="s">
        <v>128</v>
      </c>
      <c r="I102" s="6">
        <v>15</v>
      </c>
      <c r="Q102" s="6">
        <f t="shared" si="1"/>
        <v>15</v>
      </c>
      <c r="R102" s="11"/>
    </row>
    <row r="103" spans="4:18" x14ac:dyDescent="0.25">
      <c r="D103" s="11"/>
      <c r="E103" s="31"/>
      <c r="F103" s="31"/>
      <c r="G103" s="6">
        <v>13</v>
      </c>
      <c r="H103" s="4" t="s">
        <v>96</v>
      </c>
      <c r="I103" s="6">
        <v>14</v>
      </c>
      <c r="Q103" s="6">
        <f t="shared" si="1"/>
        <v>14</v>
      </c>
      <c r="R103" s="11"/>
    </row>
    <row r="104" spans="4:18" x14ac:dyDescent="0.25">
      <c r="D104" s="11"/>
      <c r="E104" s="32"/>
      <c r="F104" s="32"/>
      <c r="G104" s="6">
        <v>76</v>
      </c>
      <c r="H104" s="4" t="s">
        <v>129</v>
      </c>
      <c r="I104" s="6">
        <v>13</v>
      </c>
      <c r="Q104" s="6">
        <f t="shared" si="1"/>
        <v>13</v>
      </c>
      <c r="R104" s="11"/>
    </row>
    <row r="105" spans="4:18" x14ac:dyDescent="0.25">
      <c r="D105" s="11"/>
      <c r="E105" s="10"/>
      <c r="F105" s="11"/>
      <c r="G105" s="10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1"/>
    </row>
    <row r="106" spans="4:18" x14ac:dyDescent="0.25">
      <c r="D106" s="11"/>
      <c r="E106" s="30">
        <v>15</v>
      </c>
      <c r="F106" s="30" t="s">
        <v>130</v>
      </c>
      <c r="G106" s="6">
        <v>30</v>
      </c>
      <c r="H106" s="4" t="s">
        <v>132</v>
      </c>
      <c r="I106" s="6">
        <v>25</v>
      </c>
      <c r="Q106" s="6">
        <f t="shared" si="1"/>
        <v>25</v>
      </c>
      <c r="R106" s="11"/>
    </row>
    <row r="107" spans="4:18" x14ac:dyDescent="0.25">
      <c r="D107" s="11"/>
      <c r="E107" s="31"/>
      <c r="F107" s="31"/>
      <c r="G107" s="6" t="s">
        <v>131</v>
      </c>
      <c r="H107" s="4" t="s">
        <v>133</v>
      </c>
      <c r="I107" s="6">
        <v>22</v>
      </c>
      <c r="Q107" s="6">
        <f t="shared" si="1"/>
        <v>22</v>
      </c>
      <c r="R107" s="11"/>
    </row>
    <row r="108" spans="4:18" x14ac:dyDescent="0.25">
      <c r="D108" s="11"/>
      <c r="E108" s="31"/>
      <c r="F108" s="31"/>
      <c r="G108" s="6">
        <v>14</v>
      </c>
      <c r="H108" s="4" t="s">
        <v>134</v>
      </c>
      <c r="I108" s="6">
        <v>20</v>
      </c>
      <c r="Q108" s="6">
        <f t="shared" si="1"/>
        <v>20</v>
      </c>
      <c r="R108" s="11"/>
    </row>
    <row r="109" spans="4:18" x14ac:dyDescent="0.25">
      <c r="D109" s="11"/>
      <c r="E109" s="31"/>
      <c r="F109" s="31"/>
      <c r="G109" s="6">
        <v>199</v>
      </c>
      <c r="H109" s="4" t="s">
        <v>135</v>
      </c>
      <c r="I109" s="6">
        <v>18</v>
      </c>
      <c r="Q109" s="6">
        <f t="shared" si="1"/>
        <v>18</v>
      </c>
      <c r="R109" s="11"/>
    </row>
    <row r="110" spans="4:18" x14ac:dyDescent="0.25">
      <c r="D110" s="11"/>
      <c r="E110" s="31"/>
      <c r="F110" s="31"/>
      <c r="G110" s="6">
        <v>74</v>
      </c>
      <c r="H110" s="4" t="s">
        <v>136</v>
      </c>
      <c r="I110" s="6">
        <v>16</v>
      </c>
      <c r="Q110" s="6">
        <f t="shared" si="1"/>
        <v>16</v>
      </c>
      <c r="R110" s="11"/>
    </row>
    <row r="111" spans="4:18" x14ac:dyDescent="0.25">
      <c r="D111" s="11"/>
      <c r="E111" s="31"/>
      <c r="F111" s="31"/>
      <c r="G111" s="6">
        <v>4</v>
      </c>
      <c r="H111" s="4" t="s">
        <v>137</v>
      </c>
      <c r="I111" s="6">
        <v>15</v>
      </c>
      <c r="Q111" s="6">
        <f t="shared" si="1"/>
        <v>15</v>
      </c>
      <c r="R111" s="11"/>
    </row>
    <row r="112" spans="4:18" x14ac:dyDescent="0.25">
      <c r="D112" s="11"/>
      <c r="E112" s="32"/>
      <c r="F112" s="32"/>
      <c r="G112" s="6">
        <v>18</v>
      </c>
      <c r="H112" s="4" t="s">
        <v>72</v>
      </c>
      <c r="I112" s="6">
        <v>14</v>
      </c>
      <c r="Q112" s="6">
        <f t="shared" si="1"/>
        <v>14</v>
      </c>
      <c r="R112" s="11"/>
    </row>
    <row r="113" spans="4:18" x14ac:dyDescent="0.25">
      <c r="D113" s="11"/>
      <c r="E113" s="10"/>
      <c r="F113" s="11"/>
      <c r="G113" s="10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1"/>
    </row>
    <row r="114" spans="4:18" x14ac:dyDescent="0.25">
      <c r="D114" s="11"/>
      <c r="E114" s="30">
        <v>16</v>
      </c>
      <c r="F114" s="30" t="s">
        <v>138</v>
      </c>
      <c r="G114" s="6">
        <v>16</v>
      </c>
      <c r="H114" s="4" t="s">
        <v>139</v>
      </c>
      <c r="I114" s="6">
        <v>25</v>
      </c>
      <c r="Q114" s="6">
        <f t="shared" si="1"/>
        <v>25</v>
      </c>
      <c r="R114" s="11"/>
    </row>
    <row r="115" spans="4:18" x14ac:dyDescent="0.25">
      <c r="D115" s="11"/>
      <c r="E115" s="31"/>
      <c r="F115" s="31"/>
      <c r="G115" s="6">
        <v>88</v>
      </c>
      <c r="H115" s="4" t="s">
        <v>140</v>
      </c>
      <c r="I115" s="6">
        <v>22</v>
      </c>
      <c r="Q115" s="6">
        <f t="shared" si="1"/>
        <v>22</v>
      </c>
      <c r="R115" s="11"/>
    </row>
    <row r="116" spans="4:18" x14ac:dyDescent="0.25">
      <c r="D116" s="11"/>
      <c r="E116" s="31"/>
      <c r="F116" s="31"/>
      <c r="G116" s="6">
        <v>430</v>
      </c>
      <c r="H116" s="4" t="s">
        <v>141</v>
      </c>
      <c r="I116" s="6">
        <v>0</v>
      </c>
      <c r="Q116" s="6">
        <f t="shared" si="1"/>
        <v>0</v>
      </c>
      <c r="R116" s="11"/>
    </row>
    <row r="117" spans="4:18" x14ac:dyDescent="0.25">
      <c r="D117" s="11"/>
      <c r="E117" s="32"/>
      <c r="F117" s="32"/>
      <c r="G117" s="6">
        <v>68</v>
      </c>
      <c r="H117" s="4" t="s">
        <v>142</v>
      </c>
      <c r="I117" s="6">
        <v>0</v>
      </c>
      <c r="Q117" s="6">
        <f t="shared" si="1"/>
        <v>0</v>
      </c>
      <c r="R117" s="11"/>
    </row>
    <row r="118" spans="4:18" x14ac:dyDescent="0.25">
      <c r="D118" s="11"/>
      <c r="E118" s="10"/>
      <c r="F118" s="11"/>
      <c r="G118" s="10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1"/>
    </row>
    <row r="119" spans="4:18" x14ac:dyDescent="0.25">
      <c r="D119" s="11"/>
      <c r="E119" s="30">
        <v>17</v>
      </c>
      <c r="F119" s="30" t="s">
        <v>143</v>
      </c>
      <c r="G119" s="6">
        <v>199</v>
      </c>
      <c r="H119" s="4" t="s">
        <v>135</v>
      </c>
      <c r="I119" s="6">
        <v>25</v>
      </c>
      <c r="Q119" s="6">
        <f t="shared" si="1"/>
        <v>25</v>
      </c>
      <c r="R119" s="11"/>
    </row>
    <row r="120" spans="4:18" x14ac:dyDescent="0.25">
      <c r="D120" s="11"/>
      <c r="E120" s="31"/>
      <c r="F120" s="31"/>
      <c r="G120" s="6">
        <v>24</v>
      </c>
      <c r="H120" s="4" t="s">
        <v>144</v>
      </c>
      <c r="I120" s="6">
        <v>22</v>
      </c>
      <c r="Q120" s="6">
        <f t="shared" si="1"/>
        <v>22</v>
      </c>
      <c r="R120" s="11"/>
    </row>
    <row r="121" spans="4:18" x14ac:dyDescent="0.25">
      <c r="D121" s="11"/>
      <c r="E121" s="31"/>
      <c r="F121" s="31"/>
      <c r="G121" s="6">
        <v>2</v>
      </c>
      <c r="H121" s="4" t="s">
        <v>145</v>
      </c>
      <c r="I121" s="6">
        <v>20</v>
      </c>
      <c r="Q121" s="6">
        <f t="shared" si="1"/>
        <v>20</v>
      </c>
      <c r="R121" s="11"/>
    </row>
    <row r="122" spans="4:18" x14ac:dyDescent="0.25">
      <c r="D122" s="11"/>
      <c r="E122" s="31"/>
      <c r="F122" s="31"/>
      <c r="G122" s="6">
        <v>4</v>
      </c>
      <c r="H122" s="4" t="s">
        <v>110</v>
      </c>
      <c r="I122" s="6">
        <v>18</v>
      </c>
      <c r="Q122" s="6">
        <f t="shared" si="1"/>
        <v>18</v>
      </c>
      <c r="R122" s="11"/>
    </row>
    <row r="123" spans="4:18" x14ac:dyDescent="0.25">
      <c r="D123" s="11"/>
      <c r="E123" s="32"/>
      <c r="F123" s="32"/>
      <c r="G123" s="6">
        <v>18</v>
      </c>
      <c r="H123" s="4" t="s">
        <v>72</v>
      </c>
      <c r="I123" s="6">
        <v>16</v>
      </c>
      <c r="Q123" s="6">
        <f t="shared" si="1"/>
        <v>16</v>
      </c>
      <c r="R123" s="11"/>
    </row>
    <row r="124" spans="4:18" x14ac:dyDescent="0.25">
      <c r="D124" s="11"/>
      <c r="E124" s="10"/>
      <c r="F124" s="11"/>
      <c r="G124" s="10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1"/>
    </row>
    <row r="125" spans="4:18" x14ac:dyDescent="0.25">
      <c r="D125" s="11"/>
      <c r="E125" s="30">
        <v>18</v>
      </c>
      <c r="F125" s="30" t="s">
        <v>146</v>
      </c>
      <c r="G125" s="6">
        <v>88</v>
      </c>
      <c r="H125" s="4" t="s">
        <v>148</v>
      </c>
      <c r="I125" s="6">
        <v>25</v>
      </c>
      <c r="Q125" s="6">
        <f t="shared" si="1"/>
        <v>25</v>
      </c>
      <c r="R125" s="11"/>
    </row>
    <row r="126" spans="4:18" x14ac:dyDescent="0.25">
      <c r="D126" s="11"/>
      <c r="E126" s="31"/>
      <c r="F126" s="31"/>
      <c r="G126" s="6">
        <v>20</v>
      </c>
      <c r="H126" s="4" t="s">
        <v>149</v>
      </c>
      <c r="I126" s="6">
        <v>22</v>
      </c>
      <c r="Q126" s="6">
        <f t="shared" si="1"/>
        <v>22</v>
      </c>
      <c r="R126" s="11"/>
    </row>
    <row r="127" spans="4:18" x14ac:dyDescent="0.25">
      <c r="D127" s="11"/>
      <c r="E127" s="31"/>
      <c r="F127" s="31"/>
      <c r="G127" s="6">
        <v>27</v>
      </c>
      <c r="H127" s="4" t="s">
        <v>150</v>
      </c>
      <c r="I127" s="6">
        <v>20</v>
      </c>
      <c r="Q127" s="6">
        <f t="shared" si="1"/>
        <v>20</v>
      </c>
      <c r="R127" s="11"/>
    </row>
    <row r="128" spans="4:18" x14ac:dyDescent="0.25">
      <c r="D128" s="11"/>
      <c r="E128" s="31"/>
      <c r="F128" s="31"/>
      <c r="G128" s="6" t="s">
        <v>147</v>
      </c>
      <c r="H128" s="4" t="s">
        <v>151</v>
      </c>
      <c r="I128" s="6">
        <v>18</v>
      </c>
      <c r="Q128" s="6">
        <f t="shared" si="1"/>
        <v>18</v>
      </c>
      <c r="R128" s="11"/>
    </row>
    <row r="129" spans="4:18" x14ac:dyDescent="0.25">
      <c r="D129" s="11"/>
      <c r="E129" s="31"/>
      <c r="F129" s="31"/>
      <c r="G129" s="6">
        <v>93</v>
      </c>
      <c r="H129" s="4" t="s">
        <v>152</v>
      </c>
      <c r="I129" s="6">
        <v>16</v>
      </c>
      <c r="Q129" s="6">
        <f t="shared" si="1"/>
        <v>16</v>
      </c>
      <c r="R129" s="11"/>
    </row>
    <row r="130" spans="4:18" x14ac:dyDescent="0.25">
      <c r="D130" s="11"/>
      <c r="E130" s="31"/>
      <c r="F130" s="31"/>
      <c r="G130" s="6">
        <v>21</v>
      </c>
      <c r="H130" s="4" t="s">
        <v>153</v>
      </c>
      <c r="I130" s="6">
        <v>15</v>
      </c>
      <c r="Q130" s="6">
        <f t="shared" si="1"/>
        <v>15</v>
      </c>
      <c r="R130" s="11"/>
    </row>
    <row r="131" spans="4:18" x14ac:dyDescent="0.25">
      <c r="D131" s="11"/>
      <c r="E131" s="31"/>
      <c r="F131" s="31"/>
      <c r="G131" s="6">
        <v>15</v>
      </c>
      <c r="H131" s="4" t="s">
        <v>154</v>
      </c>
      <c r="I131" s="6">
        <v>14</v>
      </c>
      <c r="Q131" s="6">
        <f t="shared" ref="Q131:Q140" si="2">SUM(I131:P131)</f>
        <v>14</v>
      </c>
      <c r="R131" s="11"/>
    </row>
    <row r="132" spans="4:18" x14ac:dyDescent="0.25">
      <c r="D132" s="11"/>
      <c r="E132" s="31"/>
      <c r="F132" s="31"/>
      <c r="G132" s="6">
        <v>77</v>
      </c>
      <c r="H132" s="4" t="s">
        <v>79</v>
      </c>
      <c r="I132" s="6">
        <v>13</v>
      </c>
      <c r="Q132" s="6">
        <f t="shared" si="2"/>
        <v>13</v>
      </c>
      <c r="R132" s="11"/>
    </row>
    <row r="133" spans="4:18" x14ac:dyDescent="0.25">
      <c r="D133" s="11"/>
      <c r="E133" s="31"/>
      <c r="F133" s="31"/>
      <c r="G133" s="6">
        <v>2</v>
      </c>
      <c r="H133" s="4" t="s">
        <v>155</v>
      </c>
      <c r="I133" s="6">
        <v>12</v>
      </c>
      <c r="Q133" s="6">
        <f t="shared" si="2"/>
        <v>12</v>
      </c>
      <c r="R133" s="11"/>
    </row>
    <row r="134" spans="4:18" x14ac:dyDescent="0.25">
      <c r="D134" s="11"/>
      <c r="E134" s="32"/>
      <c r="F134" s="32"/>
      <c r="G134" s="6">
        <v>22</v>
      </c>
      <c r="H134" s="4" t="s">
        <v>158</v>
      </c>
      <c r="I134" s="6">
        <v>11</v>
      </c>
      <c r="Q134" s="6">
        <f t="shared" si="2"/>
        <v>11</v>
      </c>
      <c r="R134" s="11"/>
    </row>
    <row r="135" spans="4:18" x14ac:dyDescent="0.25">
      <c r="D135" s="11"/>
      <c r="E135" s="10"/>
      <c r="F135" s="11"/>
      <c r="G135" s="10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1"/>
    </row>
    <row r="136" spans="4:18" x14ac:dyDescent="0.25">
      <c r="D136" s="11"/>
      <c r="E136" s="30">
        <v>19</v>
      </c>
      <c r="F136" s="30" t="s">
        <v>156</v>
      </c>
      <c r="G136" s="6" t="s">
        <v>131</v>
      </c>
      <c r="H136" s="4" t="s">
        <v>133</v>
      </c>
      <c r="I136" s="6">
        <v>25</v>
      </c>
      <c r="Q136" s="6">
        <f t="shared" si="2"/>
        <v>25</v>
      </c>
      <c r="R136" s="11"/>
    </row>
    <row r="137" spans="4:18" x14ac:dyDescent="0.25">
      <c r="D137" s="11"/>
      <c r="E137" s="31"/>
      <c r="F137" s="31"/>
      <c r="G137" s="6">
        <v>99</v>
      </c>
      <c r="H137" s="4" t="s">
        <v>157</v>
      </c>
      <c r="I137" s="6">
        <v>22</v>
      </c>
      <c r="Q137" s="6">
        <f t="shared" si="2"/>
        <v>22</v>
      </c>
      <c r="R137" s="11"/>
    </row>
    <row r="138" spans="4:18" x14ac:dyDescent="0.25">
      <c r="D138" s="11"/>
      <c r="E138" s="31"/>
      <c r="F138" s="31"/>
      <c r="G138" s="6">
        <v>29</v>
      </c>
      <c r="H138" s="4" t="s">
        <v>86</v>
      </c>
      <c r="I138" s="6">
        <v>20</v>
      </c>
      <c r="Q138" s="6">
        <f t="shared" si="2"/>
        <v>20</v>
      </c>
      <c r="R138" s="11"/>
    </row>
    <row r="139" spans="4:18" x14ac:dyDescent="0.25">
      <c r="D139" s="11"/>
      <c r="E139" s="31"/>
      <c r="F139" s="31"/>
      <c r="G139" s="6">
        <v>92</v>
      </c>
      <c r="H139" s="4" t="s">
        <v>159</v>
      </c>
      <c r="I139" s="6">
        <v>18</v>
      </c>
      <c r="Q139" s="6">
        <f t="shared" si="2"/>
        <v>18</v>
      </c>
      <c r="R139" s="11"/>
    </row>
    <row r="140" spans="4:18" x14ac:dyDescent="0.25">
      <c r="D140" s="11"/>
      <c r="E140" s="32"/>
      <c r="F140" s="32"/>
      <c r="G140" s="6">
        <v>238</v>
      </c>
      <c r="H140" s="4" t="s">
        <v>160</v>
      </c>
      <c r="I140" s="6">
        <v>16</v>
      </c>
      <c r="Q140" s="6">
        <f t="shared" si="2"/>
        <v>16</v>
      </c>
      <c r="R140" s="11"/>
    </row>
    <row r="141" spans="4:18" x14ac:dyDescent="0.25">
      <c r="D141" s="11"/>
      <c r="E141" s="10"/>
      <c r="F141" s="11"/>
      <c r="G141" s="10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1"/>
    </row>
    <row r="142" spans="4:18" x14ac:dyDescent="0.25">
      <c r="D142" s="11"/>
      <c r="E142" s="30">
        <v>20</v>
      </c>
      <c r="F142" s="30" t="s">
        <v>161</v>
      </c>
      <c r="G142" s="6">
        <v>47</v>
      </c>
      <c r="H142" s="4" t="s">
        <v>162</v>
      </c>
      <c r="I142" s="6">
        <v>25</v>
      </c>
      <c r="Q142" s="6">
        <f>SUM(I142:P142)</f>
        <v>25</v>
      </c>
      <c r="R142" s="11"/>
    </row>
    <row r="143" spans="4:18" x14ac:dyDescent="0.25">
      <c r="D143" s="11"/>
      <c r="E143" s="31"/>
      <c r="F143" s="31"/>
      <c r="G143" s="6">
        <v>4</v>
      </c>
      <c r="H143" s="4" t="s">
        <v>163</v>
      </c>
      <c r="I143" s="6">
        <v>22</v>
      </c>
      <c r="Q143" s="6">
        <f t="shared" ref="Q143:Q206" si="3">SUM(I143:P143)</f>
        <v>22</v>
      </c>
      <c r="R143" s="11"/>
    </row>
    <row r="144" spans="4:18" x14ac:dyDescent="0.25">
      <c r="D144" s="11"/>
      <c r="E144" s="31"/>
      <c r="F144" s="31"/>
      <c r="G144" s="6">
        <v>6</v>
      </c>
      <c r="H144" s="4" t="s">
        <v>26</v>
      </c>
      <c r="I144" s="6">
        <v>20</v>
      </c>
      <c r="Q144" s="6">
        <f t="shared" si="3"/>
        <v>20</v>
      </c>
      <c r="R144" s="11"/>
    </row>
    <row r="145" spans="4:18" x14ac:dyDescent="0.25">
      <c r="D145" s="11"/>
      <c r="E145" s="31"/>
      <c r="F145" s="31"/>
      <c r="G145" s="6">
        <v>69</v>
      </c>
      <c r="H145" s="4" t="s">
        <v>164</v>
      </c>
      <c r="I145" s="6">
        <v>18</v>
      </c>
      <c r="Q145" s="6">
        <f t="shared" si="3"/>
        <v>18</v>
      </c>
      <c r="R145" s="11"/>
    </row>
    <row r="146" spans="4:18" x14ac:dyDescent="0.25">
      <c r="D146" s="11"/>
      <c r="E146" s="31"/>
      <c r="F146" s="31"/>
      <c r="G146" s="6">
        <v>5</v>
      </c>
      <c r="H146" s="4" t="s">
        <v>165</v>
      </c>
      <c r="I146" s="6">
        <v>16</v>
      </c>
      <c r="Q146" s="6">
        <f t="shared" si="3"/>
        <v>16</v>
      </c>
      <c r="R146" s="11"/>
    </row>
    <row r="147" spans="4:18" x14ac:dyDescent="0.25">
      <c r="D147" s="11"/>
      <c r="E147" s="31"/>
      <c r="F147" s="31"/>
      <c r="G147" s="6">
        <v>21</v>
      </c>
      <c r="H147" s="4" t="s">
        <v>166</v>
      </c>
      <c r="I147" s="6">
        <v>15</v>
      </c>
      <c r="Q147" s="6">
        <f t="shared" si="3"/>
        <v>15</v>
      </c>
      <c r="R147" s="11"/>
    </row>
    <row r="148" spans="4:18" x14ac:dyDescent="0.25">
      <c r="D148" s="11"/>
      <c r="E148" s="31"/>
      <c r="F148" s="31"/>
      <c r="G148" s="6">
        <v>40</v>
      </c>
      <c r="H148" s="4" t="s">
        <v>36</v>
      </c>
      <c r="I148" s="6">
        <v>14</v>
      </c>
      <c r="Q148" s="6">
        <f t="shared" si="3"/>
        <v>14</v>
      </c>
      <c r="R148" s="11"/>
    </row>
    <row r="149" spans="4:18" x14ac:dyDescent="0.25">
      <c r="D149" s="11"/>
      <c r="E149" s="31"/>
      <c r="F149" s="31"/>
      <c r="G149" s="6">
        <v>31</v>
      </c>
      <c r="H149" s="4" t="s">
        <v>167</v>
      </c>
      <c r="I149" s="6">
        <v>13</v>
      </c>
      <c r="Q149" s="6">
        <f t="shared" si="3"/>
        <v>13</v>
      </c>
      <c r="R149" s="11"/>
    </row>
    <row r="150" spans="4:18" x14ac:dyDescent="0.25">
      <c r="D150" s="11"/>
      <c r="E150" s="31"/>
      <c r="F150" s="31"/>
      <c r="G150" s="6">
        <v>28</v>
      </c>
      <c r="H150" s="4" t="s">
        <v>38</v>
      </c>
      <c r="I150" s="6">
        <v>12</v>
      </c>
      <c r="Q150" s="6">
        <f t="shared" si="3"/>
        <v>12</v>
      </c>
      <c r="R150" s="11"/>
    </row>
    <row r="151" spans="4:18" x14ac:dyDescent="0.25">
      <c r="D151" s="11"/>
      <c r="E151" s="31"/>
      <c r="F151" s="31"/>
      <c r="G151" s="6">
        <v>10</v>
      </c>
      <c r="H151" s="4" t="s">
        <v>168</v>
      </c>
      <c r="I151" s="6">
        <v>11</v>
      </c>
      <c r="Q151" s="6">
        <f t="shared" si="3"/>
        <v>11</v>
      </c>
      <c r="R151" s="11"/>
    </row>
    <row r="152" spans="4:18" x14ac:dyDescent="0.25">
      <c r="D152" s="11"/>
      <c r="E152" s="31"/>
      <c r="F152" s="31"/>
      <c r="G152" s="6">
        <v>74</v>
      </c>
      <c r="H152" s="4" t="s">
        <v>169</v>
      </c>
      <c r="I152" s="6">
        <v>10</v>
      </c>
      <c r="Q152" s="6">
        <f t="shared" si="3"/>
        <v>10</v>
      </c>
      <c r="R152" s="11"/>
    </row>
    <row r="153" spans="4:18" x14ac:dyDescent="0.25">
      <c r="D153" s="11"/>
      <c r="E153" s="32"/>
      <c r="F153" s="32"/>
      <c r="G153" s="6">
        <v>24</v>
      </c>
      <c r="H153" s="4" t="s">
        <v>170</v>
      </c>
      <c r="I153" s="6">
        <v>9</v>
      </c>
      <c r="Q153" s="6">
        <f t="shared" si="3"/>
        <v>9</v>
      </c>
      <c r="R153" s="11"/>
    </row>
    <row r="154" spans="4:18" x14ac:dyDescent="0.25">
      <c r="D154" s="11"/>
      <c r="E154" s="10"/>
      <c r="F154" s="11"/>
      <c r="G154" s="10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1"/>
    </row>
    <row r="155" spans="4:18" x14ac:dyDescent="0.25">
      <c r="D155" s="11"/>
      <c r="E155" s="30">
        <v>21</v>
      </c>
      <c r="F155" s="30" t="s">
        <v>171</v>
      </c>
      <c r="G155" s="6">
        <v>21</v>
      </c>
      <c r="H155" s="4" t="s">
        <v>43</v>
      </c>
      <c r="I155" s="6">
        <v>25</v>
      </c>
      <c r="Q155" s="6">
        <f t="shared" si="3"/>
        <v>25</v>
      </c>
      <c r="R155" s="11"/>
    </row>
    <row r="156" spans="4:18" x14ac:dyDescent="0.25">
      <c r="D156" s="11"/>
      <c r="E156" s="32"/>
      <c r="F156" s="32"/>
      <c r="G156" s="6">
        <v>13</v>
      </c>
      <c r="H156" s="4" t="s">
        <v>172</v>
      </c>
      <c r="I156" s="6">
        <v>22</v>
      </c>
      <c r="Q156" s="6">
        <f t="shared" si="3"/>
        <v>22</v>
      </c>
      <c r="R156" s="11"/>
    </row>
    <row r="157" spans="4:18" x14ac:dyDescent="0.25">
      <c r="D157" s="11"/>
      <c r="E157" s="10"/>
      <c r="F157" s="11"/>
      <c r="G157" s="10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1"/>
    </row>
    <row r="158" spans="4:18" x14ac:dyDescent="0.25">
      <c r="D158" s="11"/>
      <c r="E158" s="30">
        <v>22</v>
      </c>
      <c r="F158" s="30" t="s">
        <v>173</v>
      </c>
      <c r="G158" s="6">
        <v>5</v>
      </c>
      <c r="H158" s="4" t="s">
        <v>49</v>
      </c>
      <c r="I158" s="6">
        <v>25</v>
      </c>
      <c r="Q158" s="6">
        <f t="shared" si="3"/>
        <v>25</v>
      </c>
      <c r="R158" s="11"/>
    </row>
    <row r="159" spans="4:18" x14ac:dyDescent="0.25">
      <c r="D159" s="11"/>
      <c r="E159" s="32"/>
      <c r="F159" s="32"/>
      <c r="G159" s="6">
        <v>4</v>
      </c>
      <c r="H159" s="4" t="s">
        <v>50</v>
      </c>
      <c r="I159" s="6">
        <v>22</v>
      </c>
      <c r="Q159" s="6">
        <f t="shared" si="3"/>
        <v>22</v>
      </c>
      <c r="R159" s="11"/>
    </row>
    <row r="160" spans="4:18" x14ac:dyDescent="0.25">
      <c r="D160" s="11"/>
      <c r="E160" s="10"/>
      <c r="F160" s="11"/>
      <c r="G160" s="10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1"/>
    </row>
    <row r="161" spans="4:18" x14ac:dyDescent="0.25">
      <c r="D161" s="11"/>
      <c r="E161" s="30">
        <v>23</v>
      </c>
      <c r="F161" s="30" t="s">
        <v>174</v>
      </c>
      <c r="G161" s="6">
        <v>17</v>
      </c>
      <c r="H161" s="4" t="s">
        <v>177</v>
      </c>
      <c r="I161" s="6">
        <v>25</v>
      </c>
      <c r="Q161" s="6">
        <f t="shared" si="3"/>
        <v>25</v>
      </c>
      <c r="R161" s="11"/>
    </row>
    <row r="162" spans="4:18" x14ac:dyDescent="0.25">
      <c r="D162" s="11"/>
      <c r="E162" s="31"/>
      <c r="F162" s="31"/>
      <c r="G162" s="6">
        <v>51</v>
      </c>
      <c r="H162" s="4" t="s">
        <v>178</v>
      </c>
      <c r="I162" s="6">
        <v>22</v>
      </c>
      <c r="Q162" s="6">
        <f t="shared" si="3"/>
        <v>22</v>
      </c>
      <c r="R162" s="11"/>
    </row>
    <row r="163" spans="4:18" x14ac:dyDescent="0.25">
      <c r="D163" s="11"/>
      <c r="E163" s="31"/>
      <c r="F163" s="31"/>
      <c r="G163" s="6">
        <v>10</v>
      </c>
      <c r="H163" s="4" t="s">
        <v>179</v>
      </c>
      <c r="I163" s="6">
        <v>20</v>
      </c>
      <c r="Q163" s="6">
        <f t="shared" si="3"/>
        <v>20</v>
      </c>
      <c r="R163" s="11"/>
    </row>
    <row r="164" spans="4:18" x14ac:dyDescent="0.25">
      <c r="D164" s="11"/>
      <c r="E164" s="31"/>
      <c r="F164" s="31"/>
      <c r="G164" s="6">
        <v>73</v>
      </c>
      <c r="H164" s="4" t="s">
        <v>180</v>
      </c>
      <c r="I164" s="6">
        <v>18</v>
      </c>
      <c r="Q164" s="6">
        <f t="shared" si="3"/>
        <v>18</v>
      </c>
      <c r="R164" s="11"/>
    </row>
    <row r="165" spans="4:18" x14ac:dyDescent="0.25">
      <c r="D165" s="11"/>
      <c r="E165" s="31"/>
      <c r="F165" s="31"/>
      <c r="G165" s="9" t="s">
        <v>62</v>
      </c>
      <c r="H165" s="4" t="s">
        <v>63</v>
      </c>
      <c r="I165" s="6">
        <v>16</v>
      </c>
      <c r="Q165" s="6">
        <f t="shared" si="3"/>
        <v>16</v>
      </c>
      <c r="R165" s="11"/>
    </row>
    <row r="166" spans="4:18" x14ac:dyDescent="0.25">
      <c r="D166" s="11"/>
      <c r="E166" s="31"/>
      <c r="F166" s="31"/>
      <c r="G166" s="6">
        <v>3</v>
      </c>
      <c r="H166" s="4" t="s">
        <v>181</v>
      </c>
      <c r="I166" s="6">
        <v>15</v>
      </c>
      <c r="Q166" s="6">
        <f t="shared" si="3"/>
        <v>15</v>
      </c>
      <c r="R166" s="11"/>
    </row>
    <row r="167" spans="4:18" x14ac:dyDescent="0.25">
      <c r="D167" s="11"/>
      <c r="E167" s="31"/>
      <c r="F167" s="31"/>
      <c r="G167" s="6">
        <v>4</v>
      </c>
      <c r="H167" s="4" t="s">
        <v>182</v>
      </c>
      <c r="I167" s="6">
        <v>14</v>
      </c>
      <c r="Q167" s="6">
        <f t="shared" si="3"/>
        <v>14</v>
      </c>
      <c r="R167" s="11"/>
    </row>
    <row r="168" spans="4:18" x14ac:dyDescent="0.25">
      <c r="D168" s="11"/>
      <c r="E168" s="31"/>
      <c r="F168" s="31"/>
      <c r="G168" s="6" t="s">
        <v>60</v>
      </c>
      <c r="H168" s="4" t="s">
        <v>61</v>
      </c>
      <c r="I168" s="6">
        <v>13</v>
      </c>
      <c r="Q168" s="6">
        <f t="shared" si="3"/>
        <v>13</v>
      </c>
      <c r="R168" s="11"/>
    </row>
    <row r="169" spans="4:18" x14ac:dyDescent="0.25">
      <c r="D169" s="11"/>
      <c r="E169" s="31"/>
      <c r="F169" s="31"/>
      <c r="G169" s="6" t="s">
        <v>175</v>
      </c>
      <c r="H169" s="4" t="s">
        <v>183</v>
      </c>
      <c r="I169" s="6">
        <v>12</v>
      </c>
      <c r="Q169" s="6">
        <f t="shared" si="3"/>
        <v>12</v>
      </c>
      <c r="R169" s="11"/>
    </row>
    <row r="170" spans="4:18" x14ac:dyDescent="0.25">
      <c r="D170" s="11"/>
      <c r="E170" s="31"/>
      <c r="F170" s="31"/>
      <c r="G170" s="9" t="s">
        <v>176</v>
      </c>
      <c r="H170" s="4" t="s">
        <v>184</v>
      </c>
      <c r="I170" s="6">
        <v>11</v>
      </c>
      <c r="Q170" s="6">
        <f t="shared" si="3"/>
        <v>11</v>
      </c>
      <c r="R170" s="11"/>
    </row>
    <row r="171" spans="4:18" x14ac:dyDescent="0.25">
      <c r="D171" s="11"/>
      <c r="E171" s="32"/>
      <c r="F171" s="32"/>
      <c r="G171" s="6">
        <v>77</v>
      </c>
      <c r="H171" s="4" t="s">
        <v>56</v>
      </c>
      <c r="I171" s="6">
        <v>10</v>
      </c>
      <c r="Q171" s="6">
        <f t="shared" si="3"/>
        <v>10</v>
      </c>
      <c r="R171" s="11"/>
    </row>
    <row r="172" spans="4:18" x14ac:dyDescent="0.25">
      <c r="D172" s="11"/>
      <c r="E172" s="10"/>
      <c r="F172" s="11"/>
      <c r="G172" s="10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1"/>
    </row>
    <row r="173" spans="4:18" x14ac:dyDescent="0.25">
      <c r="D173" s="11"/>
      <c r="E173" s="30">
        <v>24</v>
      </c>
      <c r="F173" s="30" t="s">
        <v>185</v>
      </c>
      <c r="G173" s="6">
        <v>33</v>
      </c>
      <c r="H173" s="4" t="s">
        <v>69</v>
      </c>
      <c r="I173" s="6">
        <v>25</v>
      </c>
      <c r="Q173" s="6">
        <f t="shared" si="3"/>
        <v>25</v>
      </c>
      <c r="R173" s="11"/>
    </row>
    <row r="174" spans="4:18" x14ac:dyDescent="0.25">
      <c r="D174" s="11"/>
      <c r="E174" s="31"/>
      <c r="F174" s="31"/>
      <c r="G174" s="6">
        <v>23</v>
      </c>
      <c r="H174" s="4" t="s">
        <v>71</v>
      </c>
      <c r="I174" s="6">
        <v>22</v>
      </c>
      <c r="Q174" s="6">
        <f t="shared" si="3"/>
        <v>22</v>
      </c>
      <c r="R174" s="11"/>
    </row>
    <row r="175" spans="4:18" x14ac:dyDescent="0.25">
      <c r="D175" s="11"/>
      <c r="E175" s="31"/>
      <c r="F175" s="31"/>
      <c r="G175" s="6">
        <v>24</v>
      </c>
      <c r="H175" s="4" t="s">
        <v>144</v>
      </c>
      <c r="I175" s="6">
        <v>20</v>
      </c>
      <c r="Q175" s="6">
        <f t="shared" si="3"/>
        <v>20</v>
      </c>
      <c r="R175" s="11"/>
    </row>
    <row r="176" spans="4:18" x14ac:dyDescent="0.25">
      <c r="D176" s="11"/>
      <c r="E176" s="31"/>
      <c r="F176" s="31"/>
      <c r="G176" s="6" t="s">
        <v>106</v>
      </c>
      <c r="H176" s="4" t="s">
        <v>73</v>
      </c>
      <c r="I176" s="6">
        <v>18</v>
      </c>
      <c r="Q176" s="6">
        <f t="shared" si="3"/>
        <v>18</v>
      </c>
      <c r="R176" s="11"/>
    </row>
    <row r="177" spans="4:18" x14ac:dyDescent="0.25">
      <c r="D177" s="11"/>
      <c r="E177" s="32"/>
      <c r="F177" s="32"/>
      <c r="G177" s="6">
        <v>18</v>
      </c>
      <c r="H177" s="4" t="s">
        <v>72</v>
      </c>
      <c r="I177" s="6">
        <v>16</v>
      </c>
      <c r="Q177" s="6">
        <f t="shared" si="3"/>
        <v>16</v>
      </c>
      <c r="R177" s="11"/>
    </row>
    <row r="178" spans="4:18" x14ac:dyDescent="0.25">
      <c r="D178" s="11"/>
      <c r="E178" s="10"/>
      <c r="F178" s="11"/>
      <c r="G178" s="10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1"/>
    </row>
    <row r="179" spans="4:18" x14ac:dyDescent="0.25">
      <c r="D179" s="11"/>
      <c r="E179" s="30">
        <v>25</v>
      </c>
      <c r="F179" s="30" t="s">
        <v>186</v>
      </c>
      <c r="G179" s="6" t="s">
        <v>187</v>
      </c>
      <c r="H179" s="4" t="s">
        <v>189</v>
      </c>
      <c r="I179" s="6">
        <v>25</v>
      </c>
      <c r="Q179" s="6">
        <f t="shared" si="3"/>
        <v>25</v>
      </c>
      <c r="R179" s="11"/>
    </row>
    <row r="180" spans="4:18" x14ac:dyDescent="0.25">
      <c r="D180" s="11"/>
      <c r="E180" s="31"/>
      <c r="F180" s="31"/>
      <c r="G180" s="6">
        <v>93</v>
      </c>
      <c r="H180" s="4" t="s">
        <v>93</v>
      </c>
      <c r="I180" s="6">
        <v>22</v>
      </c>
      <c r="Q180" s="6">
        <f t="shared" si="3"/>
        <v>22</v>
      </c>
      <c r="R180" s="11"/>
    </row>
    <row r="181" spans="4:18" x14ac:dyDescent="0.25">
      <c r="D181" s="11"/>
      <c r="E181" s="31"/>
      <c r="F181" s="31"/>
      <c r="G181" s="6">
        <v>43</v>
      </c>
      <c r="H181" s="4" t="s">
        <v>190</v>
      </c>
      <c r="I181" s="6">
        <v>20</v>
      </c>
      <c r="Q181" s="6">
        <f t="shared" si="3"/>
        <v>20</v>
      </c>
      <c r="R181" s="11"/>
    </row>
    <row r="182" spans="4:18" x14ac:dyDescent="0.25">
      <c r="D182" s="11"/>
      <c r="E182" s="31"/>
      <c r="F182" s="31"/>
      <c r="G182" s="6">
        <v>20</v>
      </c>
      <c r="H182" s="4" t="s">
        <v>42</v>
      </c>
      <c r="I182" s="6">
        <v>18</v>
      </c>
      <c r="Q182" s="6">
        <f t="shared" si="3"/>
        <v>18</v>
      </c>
      <c r="R182" s="11"/>
    </row>
    <row r="183" spans="4:18" x14ac:dyDescent="0.25">
      <c r="D183" s="11"/>
      <c r="E183" s="31"/>
      <c r="F183" s="31"/>
      <c r="G183" s="6">
        <v>573</v>
      </c>
      <c r="H183" s="4" t="s">
        <v>128</v>
      </c>
      <c r="I183" s="6">
        <v>16</v>
      </c>
      <c r="Q183" s="6">
        <f t="shared" si="3"/>
        <v>16</v>
      </c>
      <c r="R183" s="11"/>
    </row>
    <row r="184" spans="4:18" x14ac:dyDescent="0.25">
      <c r="D184" s="11"/>
      <c r="E184" s="31"/>
      <c r="F184" s="31"/>
      <c r="G184" s="6" t="s">
        <v>188</v>
      </c>
      <c r="H184" s="4" t="s">
        <v>97</v>
      </c>
      <c r="I184" s="6">
        <v>15</v>
      </c>
      <c r="Q184" s="6">
        <f t="shared" si="3"/>
        <v>15</v>
      </c>
      <c r="R184" s="11"/>
    </row>
    <row r="185" spans="4:18" x14ac:dyDescent="0.25">
      <c r="D185" s="11"/>
      <c r="E185" s="31"/>
      <c r="F185" s="31"/>
      <c r="G185" s="6">
        <v>15</v>
      </c>
      <c r="H185" s="4" t="s">
        <v>191</v>
      </c>
      <c r="I185" s="6">
        <v>14</v>
      </c>
      <c r="Q185" s="6">
        <f t="shared" si="3"/>
        <v>14</v>
      </c>
      <c r="R185" s="11"/>
    </row>
    <row r="186" spans="4:18" x14ac:dyDescent="0.25">
      <c r="D186" s="11"/>
      <c r="E186" s="31"/>
      <c r="F186" s="31"/>
      <c r="G186" s="6">
        <v>76</v>
      </c>
      <c r="H186" s="4" t="s">
        <v>129</v>
      </c>
      <c r="I186" s="6">
        <v>13</v>
      </c>
      <c r="Q186" s="6">
        <f t="shared" si="3"/>
        <v>13</v>
      </c>
      <c r="R186" s="11"/>
    </row>
    <row r="187" spans="4:18" x14ac:dyDescent="0.25">
      <c r="D187" s="11"/>
      <c r="E187" s="32"/>
      <c r="F187" s="32"/>
      <c r="G187" s="6">
        <v>15</v>
      </c>
      <c r="H187" s="4" t="s">
        <v>127</v>
      </c>
      <c r="I187" s="6">
        <v>12</v>
      </c>
      <c r="Q187" s="6">
        <f t="shared" si="3"/>
        <v>12</v>
      </c>
      <c r="R187" s="11"/>
    </row>
    <row r="188" spans="4:18" x14ac:dyDescent="0.25">
      <c r="D188" s="11"/>
      <c r="E188" s="10"/>
      <c r="F188" s="11"/>
      <c r="G188" s="10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1"/>
    </row>
    <row r="189" spans="4:18" x14ac:dyDescent="0.25">
      <c r="D189" s="11"/>
      <c r="E189" s="30">
        <v>26</v>
      </c>
      <c r="F189" s="30" t="s">
        <v>192</v>
      </c>
      <c r="G189" s="6">
        <v>99</v>
      </c>
      <c r="H189" s="4" t="s">
        <v>84</v>
      </c>
      <c r="I189" s="6">
        <v>25</v>
      </c>
      <c r="Q189" s="6">
        <f t="shared" si="3"/>
        <v>25</v>
      </c>
      <c r="R189" s="11"/>
    </row>
    <row r="190" spans="4:18" x14ac:dyDescent="0.25">
      <c r="D190" s="11"/>
      <c r="E190" s="31"/>
      <c r="F190" s="31"/>
      <c r="G190" s="6">
        <v>12</v>
      </c>
      <c r="H190" s="4" t="s">
        <v>85</v>
      </c>
      <c r="I190" s="6">
        <v>22</v>
      </c>
      <c r="Q190" s="6">
        <f t="shared" si="3"/>
        <v>22</v>
      </c>
      <c r="R190" s="11"/>
    </row>
    <row r="191" spans="4:18" x14ac:dyDescent="0.25">
      <c r="D191" s="11"/>
      <c r="E191" s="31"/>
      <c r="F191" s="31"/>
      <c r="G191" s="6">
        <v>18</v>
      </c>
      <c r="H191" s="4" t="s">
        <v>193</v>
      </c>
      <c r="I191" s="6">
        <v>20</v>
      </c>
      <c r="Q191" s="6">
        <f t="shared" si="3"/>
        <v>20</v>
      </c>
      <c r="R191" s="11"/>
    </row>
    <row r="192" spans="4:18" x14ac:dyDescent="0.25">
      <c r="D192" s="11"/>
      <c r="E192" s="31"/>
      <c r="F192" s="31"/>
      <c r="G192" s="6">
        <v>10</v>
      </c>
      <c r="H192" s="4" t="s">
        <v>87</v>
      </c>
      <c r="I192" s="6">
        <v>18</v>
      </c>
      <c r="Q192" s="6">
        <f t="shared" si="3"/>
        <v>18</v>
      </c>
      <c r="R192" s="11"/>
    </row>
    <row r="193" spans="4:18" x14ac:dyDescent="0.25">
      <c r="D193" s="11"/>
      <c r="E193" s="31"/>
      <c r="F193" s="31"/>
      <c r="G193" s="6">
        <v>4</v>
      </c>
      <c r="H193" s="4" t="s">
        <v>73</v>
      </c>
      <c r="I193" s="6">
        <v>16</v>
      </c>
      <c r="Q193" s="6">
        <f t="shared" si="3"/>
        <v>16</v>
      </c>
      <c r="R193" s="11"/>
    </row>
    <row r="194" spans="4:18" x14ac:dyDescent="0.25">
      <c r="D194" s="11"/>
      <c r="E194" s="31"/>
      <c r="F194" s="31"/>
      <c r="G194" s="6">
        <v>9</v>
      </c>
      <c r="H194" s="4" t="s">
        <v>89</v>
      </c>
      <c r="I194" s="6">
        <v>15</v>
      </c>
      <c r="Q194" s="6">
        <f t="shared" si="3"/>
        <v>15</v>
      </c>
      <c r="R194" s="11"/>
    </row>
    <row r="195" spans="4:18" x14ac:dyDescent="0.25">
      <c r="D195" s="11"/>
      <c r="E195" s="32"/>
      <c r="F195" s="32"/>
      <c r="G195" s="6">
        <v>33</v>
      </c>
      <c r="H195" s="4" t="s">
        <v>91</v>
      </c>
      <c r="I195" s="6">
        <v>14</v>
      </c>
      <c r="Q195" s="6">
        <f t="shared" si="3"/>
        <v>14</v>
      </c>
      <c r="R195" s="11"/>
    </row>
    <row r="196" spans="4:18" x14ac:dyDescent="0.25">
      <c r="D196" s="11"/>
      <c r="E196" s="10"/>
      <c r="F196" s="11"/>
      <c r="G196" s="10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1"/>
    </row>
    <row r="197" spans="4:18" x14ac:dyDescent="0.25">
      <c r="D197" s="11"/>
      <c r="E197" s="30">
        <v>27</v>
      </c>
      <c r="F197" s="30" t="s">
        <v>194</v>
      </c>
      <c r="G197" s="6">
        <v>31</v>
      </c>
      <c r="H197" s="4" t="s">
        <v>167</v>
      </c>
      <c r="I197" s="6">
        <v>25</v>
      </c>
      <c r="Q197" s="6">
        <f t="shared" si="3"/>
        <v>25</v>
      </c>
      <c r="R197" s="11"/>
    </row>
    <row r="198" spans="4:18" x14ac:dyDescent="0.25">
      <c r="D198" s="11"/>
      <c r="E198" s="31"/>
      <c r="F198" s="31"/>
      <c r="G198" s="6">
        <v>93</v>
      </c>
      <c r="H198" s="4" t="s">
        <v>93</v>
      </c>
      <c r="I198" s="6">
        <v>22</v>
      </c>
      <c r="Q198" s="6">
        <f t="shared" si="3"/>
        <v>22</v>
      </c>
      <c r="R198" s="11"/>
    </row>
    <row r="199" spans="4:18" x14ac:dyDescent="0.25">
      <c r="D199" s="11"/>
      <c r="E199" s="31"/>
      <c r="F199" s="31"/>
      <c r="G199" s="6">
        <v>7</v>
      </c>
      <c r="H199" s="4" t="s">
        <v>189</v>
      </c>
      <c r="I199" s="6">
        <v>20</v>
      </c>
      <c r="Q199" s="6">
        <f t="shared" si="3"/>
        <v>20</v>
      </c>
      <c r="R199" s="11"/>
    </row>
    <row r="200" spans="4:18" x14ac:dyDescent="0.25">
      <c r="D200" s="11"/>
      <c r="E200" s="31"/>
      <c r="F200" s="31"/>
      <c r="G200" s="6">
        <v>18</v>
      </c>
      <c r="H200" s="4" t="s">
        <v>95</v>
      </c>
      <c r="I200" s="6">
        <v>18</v>
      </c>
      <c r="Q200" s="6">
        <f t="shared" si="3"/>
        <v>18</v>
      </c>
      <c r="R200" s="11"/>
    </row>
    <row r="201" spans="4:18" x14ac:dyDescent="0.25">
      <c r="D201" s="11"/>
      <c r="E201" s="31"/>
      <c r="F201" s="31"/>
      <c r="G201" s="6">
        <v>24</v>
      </c>
      <c r="H201" s="4" t="s">
        <v>195</v>
      </c>
      <c r="I201" s="6">
        <v>16</v>
      </c>
      <c r="Q201" s="6">
        <f t="shared" si="3"/>
        <v>16</v>
      </c>
      <c r="R201" s="11"/>
    </row>
    <row r="202" spans="4:18" x14ac:dyDescent="0.25">
      <c r="D202" s="11"/>
      <c r="E202" s="31"/>
      <c r="F202" s="31"/>
      <c r="G202" s="6">
        <v>33</v>
      </c>
      <c r="H202" s="4" t="s">
        <v>97</v>
      </c>
      <c r="I202" s="6">
        <v>15</v>
      </c>
      <c r="Q202" s="6">
        <f t="shared" si="3"/>
        <v>15</v>
      </c>
      <c r="R202" s="11"/>
    </row>
    <row r="203" spans="4:18" x14ac:dyDescent="0.25">
      <c r="D203" s="11"/>
      <c r="E203" s="32"/>
      <c r="F203" s="32"/>
      <c r="G203" s="6">
        <v>15</v>
      </c>
      <c r="H203" s="4" t="s">
        <v>191</v>
      </c>
      <c r="I203" s="6">
        <v>14</v>
      </c>
      <c r="Q203" s="6">
        <f t="shared" si="3"/>
        <v>14</v>
      </c>
      <c r="R203" s="11"/>
    </row>
    <row r="204" spans="4:18" x14ac:dyDescent="0.25">
      <c r="D204" s="11"/>
      <c r="E204" s="10"/>
      <c r="F204" s="11"/>
      <c r="G204" s="10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1"/>
    </row>
    <row r="205" spans="4:18" x14ac:dyDescent="0.25">
      <c r="D205" s="11"/>
      <c r="E205" s="30">
        <v>28</v>
      </c>
      <c r="F205" s="30" t="s">
        <v>196</v>
      </c>
      <c r="G205" s="6">
        <v>29</v>
      </c>
      <c r="H205" s="4" t="s">
        <v>197</v>
      </c>
      <c r="I205" s="6">
        <v>25</v>
      </c>
      <c r="Q205" s="6">
        <f t="shared" si="3"/>
        <v>25</v>
      </c>
      <c r="R205" s="11"/>
    </row>
    <row r="206" spans="4:18" x14ac:dyDescent="0.25">
      <c r="D206" s="11"/>
      <c r="E206" s="31"/>
      <c r="F206" s="31"/>
      <c r="G206" s="6">
        <v>7</v>
      </c>
      <c r="H206" s="4" t="s">
        <v>80</v>
      </c>
      <c r="I206" s="6">
        <v>22</v>
      </c>
      <c r="Q206" s="6">
        <f t="shared" si="3"/>
        <v>22</v>
      </c>
      <c r="R206" s="11"/>
    </row>
    <row r="207" spans="4:18" x14ac:dyDescent="0.25">
      <c r="D207" s="11"/>
      <c r="E207" s="31"/>
      <c r="F207" s="31"/>
      <c r="G207" s="6">
        <v>16</v>
      </c>
      <c r="H207" s="4" t="s">
        <v>82</v>
      </c>
      <c r="I207" s="6">
        <v>20</v>
      </c>
      <c r="Q207" s="6">
        <f t="shared" ref="Q207:Q271" si="4">SUM(I207:P207)</f>
        <v>20</v>
      </c>
      <c r="R207" s="11"/>
    </row>
    <row r="208" spans="4:18" x14ac:dyDescent="0.25">
      <c r="D208" s="11"/>
      <c r="E208" s="31"/>
      <c r="F208" s="31"/>
      <c r="G208" s="6">
        <v>11</v>
      </c>
      <c r="H208" s="4" t="s">
        <v>100</v>
      </c>
      <c r="I208" s="6">
        <v>18</v>
      </c>
      <c r="Q208" s="6">
        <f t="shared" si="4"/>
        <v>18</v>
      </c>
      <c r="R208" s="11"/>
    </row>
    <row r="209" spans="4:18" x14ac:dyDescent="0.25">
      <c r="D209" s="11"/>
      <c r="E209" s="31"/>
      <c r="F209" s="31"/>
      <c r="G209" s="6">
        <v>77</v>
      </c>
      <c r="H209" s="4" t="s">
        <v>79</v>
      </c>
      <c r="I209" s="6">
        <v>16</v>
      </c>
      <c r="Q209" s="6">
        <f t="shared" si="4"/>
        <v>16</v>
      </c>
      <c r="R209" s="11"/>
    </row>
    <row r="210" spans="4:18" x14ac:dyDescent="0.25">
      <c r="D210" s="11"/>
      <c r="E210" s="31"/>
      <c r="F210" s="31"/>
      <c r="G210" s="6">
        <v>14</v>
      </c>
      <c r="H210" s="4" t="s">
        <v>102</v>
      </c>
      <c r="I210" s="6">
        <v>15</v>
      </c>
      <c r="Q210" s="6">
        <f t="shared" si="4"/>
        <v>15</v>
      </c>
      <c r="R210" s="11"/>
    </row>
    <row r="211" spans="4:18" x14ac:dyDescent="0.25">
      <c r="D211" s="11"/>
      <c r="E211" s="31"/>
      <c r="F211" s="31"/>
      <c r="G211" s="6">
        <v>33</v>
      </c>
      <c r="H211" s="4" t="s">
        <v>101</v>
      </c>
      <c r="I211" s="6">
        <v>14</v>
      </c>
      <c r="Q211" s="6">
        <f t="shared" si="4"/>
        <v>14</v>
      </c>
      <c r="R211" s="11"/>
    </row>
    <row r="212" spans="4:18" x14ac:dyDescent="0.25">
      <c r="D212" s="11"/>
      <c r="E212" s="31"/>
      <c r="F212" s="31"/>
      <c r="G212" s="6">
        <v>40</v>
      </c>
      <c r="H212" s="4" t="s">
        <v>198</v>
      </c>
      <c r="I212" s="6">
        <v>13</v>
      </c>
      <c r="Q212" s="6">
        <f t="shared" si="4"/>
        <v>13</v>
      </c>
      <c r="R212" s="11"/>
    </row>
    <row r="213" spans="4:18" x14ac:dyDescent="0.25">
      <c r="D213" s="11"/>
      <c r="E213" s="31"/>
      <c r="F213" s="31"/>
      <c r="G213" s="6">
        <v>3</v>
      </c>
      <c r="H213" s="4" t="s">
        <v>103</v>
      </c>
      <c r="I213" s="6">
        <v>12</v>
      </c>
      <c r="Q213" s="6">
        <f t="shared" si="4"/>
        <v>12</v>
      </c>
      <c r="R213" s="11"/>
    </row>
    <row r="214" spans="4:18" x14ac:dyDescent="0.25">
      <c r="D214" s="11"/>
      <c r="E214" s="32"/>
      <c r="F214" s="32"/>
      <c r="G214" s="6">
        <v>28</v>
      </c>
      <c r="H214" s="4" t="s">
        <v>104</v>
      </c>
      <c r="I214" s="6">
        <v>0</v>
      </c>
      <c r="Q214" s="6">
        <f t="shared" si="4"/>
        <v>0</v>
      </c>
      <c r="R214" s="11"/>
    </row>
    <row r="215" spans="4:18" x14ac:dyDescent="0.25">
      <c r="D215" s="11"/>
      <c r="E215" s="10"/>
      <c r="F215" s="11"/>
      <c r="G215" s="10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1"/>
    </row>
    <row r="216" spans="4:18" x14ac:dyDescent="0.25">
      <c r="D216" s="11"/>
      <c r="E216" s="30">
        <v>29</v>
      </c>
      <c r="F216" s="30" t="s">
        <v>199</v>
      </c>
      <c r="G216" s="6">
        <v>2</v>
      </c>
      <c r="H216" s="4" t="s">
        <v>107</v>
      </c>
      <c r="I216" s="6">
        <v>25</v>
      </c>
      <c r="Q216" s="6">
        <f t="shared" si="4"/>
        <v>25</v>
      </c>
      <c r="R216" s="11"/>
    </row>
    <row r="217" spans="4:18" x14ac:dyDescent="0.25">
      <c r="D217" s="11"/>
      <c r="E217" s="31"/>
      <c r="F217" s="31"/>
      <c r="G217" s="6">
        <v>94</v>
      </c>
      <c r="H217" s="4" t="s">
        <v>109</v>
      </c>
      <c r="I217" s="6">
        <v>22</v>
      </c>
      <c r="Q217" s="6">
        <f t="shared" si="4"/>
        <v>22</v>
      </c>
      <c r="R217" s="11"/>
    </row>
    <row r="218" spans="4:18" x14ac:dyDescent="0.25">
      <c r="D218" s="11"/>
      <c r="E218" s="32"/>
      <c r="F218" s="32"/>
      <c r="G218" s="6">
        <v>715</v>
      </c>
      <c r="H218" s="4" t="s">
        <v>71</v>
      </c>
      <c r="I218" s="6">
        <v>20</v>
      </c>
      <c r="Q218" s="6">
        <f t="shared" si="4"/>
        <v>20</v>
      </c>
      <c r="R218" s="11"/>
    </row>
    <row r="219" spans="4:18" x14ac:dyDescent="0.25">
      <c r="D219" s="11"/>
      <c r="E219" s="10"/>
      <c r="F219" s="11"/>
      <c r="G219" s="10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1"/>
    </row>
    <row r="220" spans="4:18" x14ac:dyDescent="0.25">
      <c r="D220" s="11"/>
      <c r="E220" s="30">
        <v>30</v>
      </c>
      <c r="F220" s="30" t="s">
        <v>200</v>
      </c>
      <c r="G220" s="6">
        <v>24</v>
      </c>
      <c r="H220" s="4" t="s">
        <v>144</v>
      </c>
      <c r="I220" s="6">
        <v>25</v>
      </c>
      <c r="Q220" s="6">
        <f t="shared" si="4"/>
        <v>25</v>
      </c>
      <c r="R220" s="11"/>
    </row>
    <row r="221" spans="4:18" x14ac:dyDescent="0.25">
      <c r="D221" s="11"/>
      <c r="E221" s="31"/>
      <c r="F221" s="31"/>
      <c r="G221" s="6">
        <v>199</v>
      </c>
      <c r="H221" s="4" t="s">
        <v>135</v>
      </c>
      <c r="I221" s="6">
        <v>22</v>
      </c>
      <c r="Q221" s="6">
        <f t="shared" si="4"/>
        <v>22</v>
      </c>
      <c r="R221" s="11"/>
    </row>
    <row r="222" spans="4:18" x14ac:dyDescent="0.25">
      <c r="D222" s="11"/>
      <c r="E222" s="32"/>
      <c r="F222" s="32"/>
      <c r="G222" s="6">
        <v>18</v>
      </c>
      <c r="H222" s="4" t="s">
        <v>72</v>
      </c>
      <c r="I222" s="6">
        <v>20</v>
      </c>
      <c r="Q222" s="6">
        <f t="shared" si="4"/>
        <v>20</v>
      </c>
      <c r="R222" s="11"/>
    </row>
    <row r="223" spans="4:18" x14ac:dyDescent="0.25">
      <c r="D223" s="11"/>
      <c r="E223" s="10"/>
      <c r="F223" s="11"/>
      <c r="G223" s="10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1"/>
    </row>
    <row r="224" spans="4:18" x14ac:dyDescent="0.25">
      <c r="D224" s="11"/>
      <c r="E224" s="30">
        <v>31</v>
      </c>
      <c r="F224" s="30" t="s">
        <v>201</v>
      </c>
      <c r="G224" s="6">
        <v>77</v>
      </c>
      <c r="H224" s="4" t="s">
        <v>56</v>
      </c>
      <c r="I224" s="6">
        <v>25</v>
      </c>
      <c r="Q224" s="6">
        <f t="shared" si="4"/>
        <v>25</v>
      </c>
      <c r="R224" s="11"/>
    </row>
    <row r="225" spans="4:18" x14ac:dyDescent="0.25">
      <c r="D225" s="11"/>
      <c r="E225" s="31"/>
      <c r="F225" s="31"/>
      <c r="G225" s="6">
        <v>6</v>
      </c>
      <c r="H225" s="4" t="s">
        <v>202</v>
      </c>
      <c r="I225" s="6">
        <v>22</v>
      </c>
      <c r="Q225" s="6">
        <f t="shared" si="4"/>
        <v>22</v>
      </c>
      <c r="R225" s="11"/>
    </row>
    <row r="226" spans="4:18" x14ac:dyDescent="0.25">
      <c r="D226" s="11"/>
      <c r="E226" s="31"/>
      <c r="F226" s="31"/>
      <c r="G226" s="6">
        <v>51</v>
      </c>
      <c r="H226" s="4" t="s">
        <v>114</v>
      </c>
      <c r="I226" s="6">
        <v>20</v>
      </c>
      <c r="Q226" s="6">
        <f t="shared" si="4"/>
        <v>20</v>
      </c>
      <c r="R226" s="11"/>
    </row>
    <row r="227" spans="4:18" x14ac:dyDescent="0.25">
      <c r="D227" s="11"/>
      <c r="E227" s="31"/>
      <c r="F227" s="31"/>
      <c r="G227" s="6">
        <v>126</v>
      </c>
      <c r="H227" s="4" t="s">
        <v>116</v>
      </c>
      <c r="I227" s="6">
        <v>18</v>
      </c>
      <c r="Q227" s="6">
        <f t="shared" si="4"/>
        <v>18</v>
      </c>
      <c r="R227" s="11"/>
    </row>
    <row r="228" spans="4:18" x14ac:dyDescent="0.25">
      <c r="D228" s="11"/>
      <c r="E228" s="31"/>
      <c r="F228" s="31"/>
      <c r="G228" s="6">
        <v>47</v>
      </c>
      <c r="H228" s="4" t="s">
        <v>203</v>
      </c>
      <c r="I228" s="6">
        <v>16</v>
      </c>
      <c r="Q228" s="6">
        <f t="shared" si="4"/>
        <v>16</v>
      </c>
      <c r="R228" s="11"/>
    </row>
    <row r="229" spans="4:18" x14ac:dyDescent="0.25">
      <c r="D229" s="11"/>
      <c r="E229" s="32"/>
      <c r="F229" s="32"/>
      <c r="G229" s="6">
        <v>3</v>
      </c>
      <c r="H229" s="4" t="s">
        <v>103</v>
      </c>
      <c r="I229" s="6">
        <v>15</v>
      </c>
      <c r="Q229" s="6">
        <f t="shared" si="4"/>
        <v>15</v>
      </c>
      <c r="R229" s="11"/>
    </row>
    <row r="230" spans="4:18" x14ac:dyDescent="0.25">
      <c r="D230" s="11"/>
      <c r="E230" s="10"/>
      <c r="F230" s="11"/>
      <c r="G230" s="10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1"/>
    </row>
    <row r="231" spans="4:18" x14ac:dyDescent="0.25">
      <c r="D231" s="11"/>
      <c r="E231" s="30">
        <v>32</v>
      </c>
      <c r="F231" s="30" t="s">
        <v>204</v>
      </c>
      <c r="G231" s="6">
        <v>20</v>
      </c>
      <c r="H231" s="4" t="s">
        <v>205</v>
      </c>
      <c r="I231" s="6">
        <v>25</v>
      </c>
      <c r="Q231" s="6">
        <f t="shared" si="4"/>
        <v>25</v>
      </c>
      <c r="R231" s="11"/>
    </row>
    <row r="232" spans="4:18" x14ac:dyDescent="0.25">
      <c r="D232" s="11"/>
      <c r="E232" s="31"/>
      <c r="F232" s="31"/>
      <c r="G232" s="6">
        <v>11</v>
      </c>
      <c r="H232" s="4" t="s">
        <v>100</v>
      </c>
      <c r="I232" s="6">
        <v>22</v>
      </c>
      <c r="Q232" s="6">
        <f t="shared" si="4"/>
        <v>22</v>
      </c>
      <c r="R232" s="11"/>
    </row>
    <row r="233" spans="4:18" x14ac:dyDescent="0.25">
      <c r="D233" s="11"/>
      <c r="E233" s="31"/>
      <c r="F233" s="31"/>
      <c r="G233" s="6">
        <v>33</v>
      </c>
      <c r="H233" s="4" t="s">
        <v>101</v>
      </c>
      <c r="I233" s="6">
        <v>20</v>
      </c>
      <c r="Q233" s="6">
        <f t="shared" si="4"/>
        <v>20</v>
      </c>
      <c r="R233" s="11"/>
    </row>
    <row r="234" spans="4:18" x14ac:dyDescent="0.25">
      <c r="D234" s="11"/>
      <c r="E234" s="31"/>
      <c r="F234" s="31"/>
      <c r="G234" s="6">
        <v>77</v>
      </c>
      <c r="H234" s="4" t="s">
        <v>56</v>
      </c>
      <c r="I234" s="6">
        <v>18</v>
      </c>
      <c r="Q234" s="6">
        <f t="shared" si="4"/>
        <v>18</v>
      </c>
      <c r="R234" s="11"/>
    </row>
    <row r="235" spans="4:18" x14ac:dyDescent="0.25">
      <c r="D235" s="11"/>
      <c r="E235" s="31"/>
      <c r="F235" s="31"/>
      <c r="G235" s="6">
        <v>4</v>
      </c>
      <c r="H235" s="4" t="s">
        <v>119</v>
      </c>
      <c r="I235" s="6">
        <v>16</v>
      </c>
      <c r="Q235" s="6">
        <f t="shared" si="4"/>
        <v>16</v>
      </c>
      <c r="R235" s="11"/>
    </row>
    <row r="236" spans="4:18" x14ac:dyDescent="0.25">
      <c r="D236" s="11"/>
      <c r="E236" s="32"/>
      <c r="F236" s="32"/>
      <c r="G236" s="6">
        <v>3</v>
      </c>
      <c r="H236" s="4" t="s">
        <v>103</v>
      </c>
      <c r="I236" s="6">
        <v>15</v>
      </c>
      <c r="Q236" s="6">
        <f t="shared" si="4"/>
        <v>15</v>
      </c>
      <c r="R236" s="11"/>
    </row>
    <row r="237" spans="4:18" x14ac:dyDescent="0.25">
      <c r="D237" s="11"/>
      <c r="E237" s="10"/>
      <c r="F237" s="11"/>
      <c r="G237" s="10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1"/>
    </row>
    <row r="238" spans="4:18" x14ac:dyDescent="0.25">
      <c r="D238" s="11"/>
      <c r="E238" s="30">
        <v>33</v>
      </c>
      <c r="F238" s="5" t="s">
        <v>206</v>
      </c>
      <c r="G238" s="6">
        <v>75</v>
      </c>
      <c r="H238" s="4" t="s">
        <v>207</v>
      </c>
      <c r="I238" s="6">
        <v>25</v>
      </c>
      <c r="Q238" s="6">
        <f t="shared" si="4"/>
        <v>25</v>
      </c>
      <c r="R238" s="11"/>
    </row>
    <row r="239" spans="4:18" x14ac:dyDescent="0.25">
      <c r="D239" s="11"/>
      <c r="E239" s="32"/>
      <c r="F239" s="5"/>
      <c r="G239" s="6">
        <v>2</v>
      </c>
      <c r="H239" s="4" t="s">
        <v>107</v>
      </c>
      <c r="I239" s="6">
        <v>22</v>
      </c>
      <c r="Q239" s="6">
        <f t="shared" si="4"/>
        <v>22</v>
      </c>
      <c r="R239" s="11"/>
    </row>
    <row r="240" spans="4:18" x14ac:dyDescent="0.25">
      <c r="D240" s="11"/>
      <c r="E240" s="10"/>
      <c r="F240" s="11"/>
      <c r="G240" s="10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1"/>
    </row>
    <row r="241" spans="4:18" x14ac:dyDescent="0.25">
      <c r="D241" s="11"/>
      <c r="E241" s="30">
        <v>34</v>
      </c>
      <c r="F241" s="30" t="s">
        <v>208</v>
      </c>
      <c r="G241" s="6">
        <v>7</v>
      </c>
      <c r="H241" s="4" t="s">
        <v>189</v>
      </c>
      <c r="I241" s="6">
        <v>25</v>
      </c>
      <c r="Q241" s="6">
        <f t="shared" si="4"/>
        <v>25</v>
      </c>
      <c r="R241" s="11"/>
    </row>
    <row r="242" spans="4:18" x14ac:dyDescent="0.25">
      <c r="D242" s="11"/>
      <c r="E242" s="31"/>
      <c r="F242" s="31"/>
      <c r="G242" s="6">
        <v>4</v>
      </c>
      <c r="H242" s="4" t="s">
        <v>182</v>
      </c>
      <c r="I242" s="6">
        <v>22</v>
      </c>
      <c r="Q242" s="6">
        <f t="shared" si="4"/>
        <v>22</v>
      </c>
      <c r="R242" s="11"/>
    </row>
    <row r="243" spans="4:18" x14ac:dyDescent="0.25">
      <c r="D243" s="11"/>
      <c r="E243" s="31"/>
      <c r="F243" s="31"/>
      <c r="G243" s="6">
        <v>15</v>
      </c>
      <c r="H243" s="4" t="s">
        <v>191</v>
      </c>
      <c r="I243" s="6">
        <v>20</v>
      </c>
      <c r="Q243" s="6">
        <f t="shared" si="4"/>
        <v>20</v>
      </c>
      <c r="R243" s="11"/>
    </row>
    <row r="244" spans="4:18" x14ac:dyDescent="0.25">
      <c r="D244" s="11"/>
      <c r="E244" s="32"/>
      <c r="F244" s="32"/>
      <c r="G244" s="6">
        <v>40</v>
      </c>
      <c r="H244" s="4" t="s">
        <v>198</v>
      </c>
      <c r="I244" s="6">
        <v>18</v>
      </c>
      <c r="Q244" s="6">
        <f t="shared" si="4"/>
        <v>18</v>
      </c>
      <c r="R244" s="11"/>
    </row>
    <row r="245" spans="4:18" x14ac:dyDescent="0.25">
      <c r="D245" s="11"/>
      <c r="E245" s="10"/>
      <c r="F245" s="11"/>
      <c r="G245" s="10"/>
      <c r="H245" s="11"/>
      <c r="I245" s="10"/>
      <c r="J245" s="10"/>
      <c r="K245" s="10"/>
      <c r="L245" s="10"/>
      <c r="M245" s="10"/>
      <c r="N245" s="10"/>
      <c r="O245" s="10"/>
      <c r="P245" s="10"/>
      <c r="Q245" s="10"/>
      <c r="R245" s="11"/>
    </row>
    <row r="246" spans="4:18" x14ac:dyDescent="0.25">
      <c r="D246" s="11"/>
      <c r="E246" s="30">
        <v>35</v>
      </c>
      <c r="F246" s="30" t="s">
        <v>209</v>
      </c>
      <c r="G246" s="6">
        <v>29</v>
      </c>
      <c r="H246" s="4" t="s">
        <v>197</v>
      </c>
      <c r="I246" s="6">
        <v>25</v>
      </c>
      <c r="Q246" s="6">
        <f t="shared" si="4"/>
        <v>25</v>
      </c>
      <c r="R246" s="11"/>
    </row>
    <row r="247" spans="4:18" x14ac:dyDescent="0.25">
      <c r="D247" s="11"/>
      <c r="E247" s="31"/>
      <c r="F247" s="31"/>
      <c r="G247" s="6">
        <v>20</v>
      </c>
      <c r="H247" s="4" t="s">
        <v>205</v>
      </c>
      <c r="I247" s="6">
        <v>22</v>
      </c>
      <c r="Q247" s="6">
        <f t="shared" si="4"/>
        <v>22</v>
      </c>
      <c r="R247" s="11"/>
    </row>
    <row r="248" spans="4:18" x14ac:dyDescent="0.25">
      <c r="D248" s="11"/>
      <c r="E248" s="31"/>
      <c r="F248" s="31"/>
      <c r="G248" s="6">
        <v>30</v>
      </c>
      <c r="H248" s="4" t="s">
        <v>132</v>
      </c>
      <c r="I248" s="6">
        <v>20</v>
      </c>
      <c r="Q248" s="6">
        <f t="shared" si="4"/>
        <v>20</v>
      </c>
      <c r="R248" s="11"/>
    </row>
    <row r="249" spans="4:18" x14ac:dyDescent="0.25">
      <c r="D249" s="11"/>
      <c r="E249" s="31"/>
      <c r="F249" s="31"/>
      <c r="G249" s="6" t="s">
        <v>131</v>
      </c>
      <c r="H249" s="4" t="s">
        <v>133</v>
      </c>
      <c r="I249" s="6">
        <v>18</v>
      </c>
      <c r="Q249" s="6">
        <f t="shared" si="4"/>
        <v>18</v>
      </c>
      <c r="R249" s="11"/>
    </row>
    <row r="250" spans="4:18" x14ac:dyDescent="0.25">
      <c r="D250" s="11"/>
      <c r="E250" s="31"/>
      <c r="F250" s="31"/>
      <c r="G250" s="6">
        <v>4</v>
      </c>
      <c r="H250" s="4" t="s">
        <v>137</v>
      </c>
      <c r="I250" s="6">
        <v>16</v>
      </c>
      <c r="Q250" s="6">
        <f t="shared" si="4"/>
        <v>16</v>
      </c>
      <c r="R250" s="11"/>
    </row>
    <row r="251" spans="4:18" x14ac:dyDescent="0.25">
      <c r="D251" s="11"/>
      <c r="E251" s="31"/>
      <c r="F251" s="31"/>
      <c r="G251" s="6">
        <v>74</v>
      </c>
      <c r="H251" s="4" t="s">
        <v>136</v>
      </c>
      <c r="I251" s="6">
        <v>15</v>
      </c>
      <c r="Q251" s="6">
        <f t="shared" si="4"/>
        <v>15</v>
      </c>
      <c r="R251" s="11"/>
    </row>
    <row r="252" spans="4:18" x14ac:dyDescent="0.25">
      <c r="D252" s="11"/>
      <c r="E252" s="32"/>
      <c r="F252" s="32"/>
      <c r="G252" s="6">
        <v>199</v>
      </c>
      <c r="H252" s="4" t="s">
        <v>135</v>
      </c>
      <c r="I252" s="6">
        <v>14</v>
      </c>
      <c r="Q252" s="6">
        <f t="shared" si="4"/>
        <v>14</v>
      </c>
      <c r="R252" s="11"/>
    </row>
    <row r="253" spans="4:18" x14ac:dyDescent="0.25">
      <c r="D253" s="11"/>
      <c r="E253" s="10"/>
      <c r="F253" s="11"/>
      <c r="G253" s="10"/>
      <c r="H253" s="11"/>
      <c r="I253" s="10"/>
      <c r="J253" s="10"/>
      <c r="K253" s="10"/>
      <c r="L253" s="10"/>
      <c r="M253" s="10"/>
      <c r="N253" s="10"/>
      <c r="O253" s="10"/>
      <c r="P253" s="10"/>
      <c r="Q253" s="10"/>
      <c r="R253" s="11"/>
    </row>
    <row r="254" spans="4:18" x14ac:dyDescent="0.25">
      <c r="D254" s="11"/>
      <c r="E254" s="30">
        <v>36</v>
      </c>
      <c r="F254" s="30" t="s">
        <v>210</v>
      </c>
      <c r="G254" s="6">
        <v>243</v>
      </c>
      <c r="H254" s="4" t="s">
        <v>211</v>
      </c>
      <c r="I254" s="6">
        <v>25</v>
      </c>
      <c r="Q254" s="6">
        <f t="shared" si="4"/>
        <v>25</v>
      </c>
      <c r="R254" s="11"/>
    </row>
    <row r="255" spans="4:18" x14ac:dyDescent="0.25">
      <c r="D255" s="11"/>
      <c r="E255" s="31"/>
      <c r="F255" s="31"/>
      <c r="G255" s="6">
        <v>21</v>
      </c>
      <c r="H255" s="4" t="s">
        <v>153</v>
      </c>
      <c r="I255" s="6">
        <v>22</v>
      </c>
      <c r="Q255" s="6">
        <f t="shared" si="4"/>
        <v>22</v>
      </c>
      <c r="R255" s="11"/>
    </row>
    <row r="256" spans="4:18" x14ac:dyDescent="0.25">
      <c r="D256" s="11"/>
      <c r="E256" s="31"/>
      <c r="F256" s="31"/>
      <c r="G256" s="9" t="s">
        <v>75</v>
      </c>
      <c r="H256" s="4" t="s">
        <v>78</v>
      </c>
      <c r="I256" s="6">
        <v>20</v>
      </c>
      <c r="Q256" s="6">
        <f t="shared" si="4"/>
        <v>20</v>
      </c>
      <c r="R256" s="11"/>
    </row>
    <row r="257" spans="4:18" x14ac:dyDescent="0.25">
      <c r="D257" s="11"/>
      <c r="E257" s="31"/>
      <c r="F257" s="31"/>
      <c r="G257" s="6">
        <v>16</v>
      </c>
      <c r="H257" s="4" t="s">
        <v>212</v>
      </c>
      <c r="I257" s="6">
        <v>18</v>
      </c>
      <c r="Q257" s="6">
        <f t="shared" si="4"/>
        <v>18</v>
      </c>
      <c r="R257" s="11"/>
    </row>
    <row r="258" spans="4:18" x14ac:dyDescent="0.25">
      <c r="D258" s="11"/>
      <c r="E258" s="32"/>
      <c r="F258" s="32"/>
      <c r="G258" s="6">
        <v>68</v>
      </c>
      <c r="H258" s="4" t="s">
        <v>213</v>
      </c>
      <c r="I258" s="6">
        <v>16</v>
      </c>
      <c r="Q258" s="6">
        <f t="shared" si="4"/>
        <v>16</v>
      </c>
      <c r="R258" s="11"/>
    </row>
    <row r="259" spans="4:18" x14ac:dyDescent="0.25">
      <c r="D259" s="11"/>
      <c r="E259" s="10"/>
      <c r="F259" s="11"/>
      <c r="G259" s="10"/>
      <c r="H259" s="11"/>
      <c r="I259" s="10"/>
      <c r="J259" s="10"/>
      <c r="K259" s="10"/>
      <c r="L259" s="10"/>
      <c r="M259" s="10"/>
      <c r="N259" s="10"/>
      <c r="O259" s="10"/>
      <c r="P259" s="10"/>
      <c r="Q259" s="10"/>
      <c r="R259" s="11"/>
    </row>
    <row r="260" spans="4:18" x14ac:dyDescent="0.25">
      <c r="D260" s="11"/>
      <c r="E260" s="30">
        <v>37</v>
      </c>
      <c r="F260" s="30" t="s">
        <v>214</v>
      </c>
      <c r="G260" s="6">
        <v>47</v>
      </c>
      <c r="H260" s="4" t="s">
        <v>162</v>
      </c>
      <c r="I260" s="6">
        <v>25</v>
      </c>
      <c r="Q260" s="6">
        <f t="shared" si="4"/>
        <v>25</v>
      </c>
      <c r="R260" s="11"/>
    </row>
    <row r="261" spans="4:18" x14ac:dyDescent="0.25">
      <c r="D261" s="11"/>
      <c r="E261" s="31"/>
      <c r="F261" s="31"/>
      <c r="G261" s="6">
        <v>6</v>
      </c>
      <c r="H261" s="4" t="s">
        <v>26</v>
      </c>
      <c r="I261" s="6">
        <v>22</v>
      </c>
      <c r="Q261" s="6">
        <f t="shared" si="4"/>
        <v>22</v>
      </c>
      <c r="R261" s="11"/>
    </row>
    <row r="262" spans="4:18" x14ac:dyDescent="0.25">
      <c r="D262" s="11"/>
      <c r="E262" s="31"/>
      <c r="F262" s="31"/>
      <c r="G262" s="6">
        <v>5</v>
      </c>
      <c r="H262" s="4" t="s">
        <v>165</v>
      </c>
      <c r="I262" s="6">
        <v>20</v>
      </c>
      <c r="Q262" s="6">
        <f t="shared" si="4"/>
        <v>20</v>
      </c>
      <c r="R262" s="11"/>
    </row>
    <row r="263" spans="4:18" x14ac:dyDescent="0.25">
      <c r="D263" s="11"/>
      <c r="E263" s="31"/>
      <c r="F263" s="31"/>
      <c r="G263" s="6">
        <v>69</v>
      </c>
      <c r="H263" s="4" t="s">
        <v>164</v>
      </c>
      <c r="I263" s="6">
        <v>18</v>
      </c>
      <c r="Q263" s="6">
        <f t="shared" si="4"/>
        <v>18</v>
      </c>
      <c r="R263" s="11"/>
    </row>
    <row r="264" spans="4:18" x14ac:dyDescent="0.25">
      <c r="D264" s="11"/>
      <c r="E264" s="31"/>
      <c r="F264" s="31"/>
      <c r="G264" s="6">
        <v>31</v>
      </c>
      <c r="H264" s="4" t="s">
        <v>167</v>
      </c>
      <c r="I264" s="6">
        <v>16</v>
      </c>
      <c r="Q264" s="6">
        <f t="shared" si="4"/>
        <v>16</v>
      </c>
      <c r="R264" s="11"/>
    </row>
    <row r="265" spans="4:18" x14ac:dyDescent="0.25">
      <c r="D265" s="11"/>
      <c r="E265" s="31"/>
      <c r="F265" s="31"/>
      <c r="G265" s="6">
        <v>51</v>
      </c>
      <c r="H265" s="4" t="s">
        <v>178</v>
      </c>
      <c r="I265" s="6">
        <v>15</v>
      </c>
      <c r="Q265" s="6">
        <f t="shared" si="4"/>
        <v>15</v>
      </c>
      <c r="R265" s="11"/>
    </row>
    <row r="266" spans="4:18" x14ac:dyDescent="0.25">
      <c r="D266" s="11"/>
      <c r="E266" s="31"/>
      <c r="F266" s="31"/>
      <c r="G266" s="6">
        <v>40</v>
      </c>
      <c r="H266" s="4" t="s">
        <v>36</v>
      </c>
      <c r="I266" s="6">
        <v>14</v>
      </c>
      <c r="Q266" s="6">
        <f t="shared" si="4"/>
        <v>14</v>
      </c>
      <c r="R266" s="11"/>
    </row>
    <row r="267" spans="4:18" x14ac:dyDescent="0.25">
      <c r="D267" s="11"/>
      <c r="E267" s="31"/>
      <c r="F267" s="31"/>
      <c r="G267" s="6">
        <v>28</v>
      </c>
      <c r="H267" s="4" t="s">
        <v>38</v>
      </c>
      <c r="I267" s="6">
        <v>13</v>
      </c>
      <c r="Q267" s="6">
        <f t="shared" si="4"/>
        <v>13</v>
      </c>
      <c r="R267" s="11"/>
    </row>
    <row r="268" spans="4:18" x14ac:dyDescent="0.25">
      <c r="D268" s="11"/>
      <c r="E268" s="32"/>
      <c r="F268" s="32"/>
      <c r="G268" s="6">
        <v>10</v>
      </c>
      <c r="H268" s="4" t="s">
        <v>179</v>
      </c>
      <c r="I268" s="6">
        <v>12</v>
      </c>
      <c r="Q268" s="6">
        <f t="shared" si="4"/>
        <v>12</v>
      </c>
      <c r="R268" s="11"/>
    </row>
    <row r="269" spans="4:18" x14ac:dyDescent="0.25">
      <c r="D269" s="11"/>
      <c r="E269" s="10"/>
      <c r="F269" s="11"/>
      <c r="G269" s="10"/>
      <c r="H269" s="11"/>
      <c r="I269" s="10"/>
      <c r="J269" s="10"/>
      <c r="K269" s="10"/>
      <c r="L269" s="10"/>
      <c r="M269" s="10"/>
      <c r="N269" s="10"/>
      <c r="O269" s="10"/>
      <c r="P269" s="10"/>
      <c r="Q269" s="10"/>
      <c r="R269" s="11"/>
    </row>
    <row r="270" spans="4:18" x14ac:dyDescent="0.25">
      <c r="D270" s="11"/>
      <c r="E270" s="30">
        <v>38</v>
      </c>
      <c r="F270" s="30" t="s">
        <v>215</v>
      </c>
      <c r="G270" s="6">
        <v>20</v>
      </c>
      <c r="H270" s="4" t="s">
        <v>149</v>
      </c>
      <c r="I270" s="6">
        <v>25</v>
      </c>
      <c r="Q270" s="6">
        <f t="shared" si="4"/>
        <v>25</v>
      </c>
      <c r="R270" s="11"/>
    </row>
    <row r="271" spans="4:18" x14ac:dyDescent="0.25">
      <c r="D271" s="11"/>
      <c r="E271" s="31"/>
      <c r="F271" s="31"/>
      <c r="G271" s="6">
        <v>22</v>
      </c>
      <c r="H271" s="4" t="s">
        <v>158</v>
      </c>
      <c r="I271" s="6">
        <v>22</v>
      </c>
      <c r="Q271" s="6">
        <f t="shared" si="4"/>
        <v>22</v>
      </c>
      <c r="R271" s="11"/>
    </row>
    <row r="272" spans="4:18" x14ac:dyDescent="0.25">
      <c r="D272" s="11"/>
      <c r="E272" s="31"/>
      <c r="F272" s="31"/>
      <c r="G272" s="6">
        <v>23</v>
      </c>
      <c r="H272" s="4" t="s">
        <v>216</v>
      </c>
      <c r="I272" s="6">
        <v>20</v>
      </c>
      <c r="Q272" s="6">
        <f t="shared" ref="Q272:Q294" si="5">SUM(I272:P272)</f>
        <v>20</v>
      </c>
      <c r="R272" s="11"/>
    </row>
    <row r="273" spans="4:18" x14ac:dyDescent="0.25">
      <c r="D273" s="11"/>
      <c r="E273" s="31"/>
      <c r="F273" s="31"/>
      <c r="G273" s="6">
        <v>27</v>
      </c>
      <c r="H273" s="4" t="s">
        <v>150</v>
      </c>
      <c r="I273" s="6">
        <v>18</v>
      </c>
      <c r="Q273" s="6">
        <f t="shared" si="5"/>
        <v>18</v>
      </c>
      <c r="R273" s="11"/>
    </row>
    <row r="274" spans="4:18" x14ac:dyDescent="0.25">
      <c r="D274" s="11"/>
      <c r="E274" s="31"/>
      <c r="F274" s="31"/>
      <c r="G274" s="6">
        <v>88</v>
      </c>
      <c r="H274" s="4" t="s">
        <v>148</v>
      </c>
      <c r="I274" s="6">
        <v>16</v>
      </c>
      <c r="Q274" s="6">
        <f t="shared" si="5"/>
        <v>16</v>
      </c>
      <c r="R274" s="11"/>
    </row>
    <row r="275" spans="4:18" x14ac:dyDescent="0.25">
      <c r="D275" s="11"/>
      <c r="E275" s="31"/>
      <c r="F275" s="31"/>
      <c r="G275" s="6">
        <v>91</v>
      </c>
      <c r="H275" s="4" t="s">
        <v>217</v>
      </c>
      <c r="I275" s="6">
        <v>15</v>
      </c>
      <c r="Q275" s="6">
        <f t="shared" si="5"/>
        <v>15</v>
      </c>
      <c r="R275" s="11"/>
    </row>
    <row r="276" spans="4:18" x14ac:dyDescent="0.25">
      <c r="D276" s="11"/>
      <c r="E276" s="31"/>
      <c r="F276" s="31"/>
      <c r="G276" s="6" t="s">
        <v>147</v>
      </c>
      <c r="H276" s="4" t="s">
        <v>151</v>
      </c>
      <c r="I276" s="6">
        <v>14</v>
      </c>
      <c r="Q276" s="6">
        <f t="shared" si="5"/>
        <v>14</v>
      </c>
      <c r="R276" s="11"/>
    </row>
    <row r="277" spans="4:18" x14ac:dyDescent="0.25">
      <c r="D277" s="11"/>
      <c r="E277" s="31"/>
      <c r="F277" s="31"/>
      <c r="G277" s="6">
        <v>21</v>
      </c>
      <c r="H277" s="4" t="s">
        <v>153</v>
      </c>
      <c r="I277" s="6">
        <v>13</v>
      </c>
      <c r="Q277" s="6">
        <f t="shared" si="5"/>
        <v>13</v>
      </c>
      <c r="R277" s="11"/>
    </row>
    <row r="278" spans="4:18" x14ac:dyDescent="0.25">
      <c r="D278" s="11"/>
      <c r="E278" s="31"/>
      <c r="F278" s="31"/>
      <c r="G278" s="6" t="s">
        <v>60</v>
      </c>
      <c r="H278" s="4" t="s">
        <v>218</v>
      </c>
      <c r="I278" s="6">
        <v>12</v>
      </c>
      <c r="Q278" s="6">
        <f t="shared" si="5"/>
        <v>12</v>
      </c>
      <c r="R278" s="11"/>
    </row>
    <row r="279" spans="4:18" x14ac:dyDescent="0.25">
      <c r="D279" s="11"/>
      <c r="E279" s="32"/>
      <c r="F279" s="32"/>
      <c r="G279" s="9" t="s">
        <v>176</v>
      </c>
      <c r="H279" s="4" t="s">
        <v>184</v>
      </c>
      <c r="I279" s="6">
        <v>11</v>
      </c>
      <c r="Q279" s="6">
        <f t="shared" si="5"/>
        <v>11</v>
      </c>
      <c r="R279" s="11"/>
    </row>
    <row r="280" spans="4:18" x14ac:dyDescent="0.25">
      <c r="D280" s="11"/>
      <c r="E280" s="10"/>
      <c r="F280" s="11"/>
      <c r="G280" s="10"/>
      <c r="H280" s="11"/>
      <c r="I280" s="10"/>
      <c r="J280" s="10"/>
      <c r="K280" s="10"/>
      <c r="L280" s="10"/>
      <c r="M280" s="10"/>
      <c r="N280" s="10"/>
      <c r="O280" s="10"/>
      <c r="P280" s="10"/>
      <c r="Q280" s="10"/>
      <c r="R280" s="11"/>
    </row>
    <row r="281" spans="4:18" x14ac:dyDescent="0.25">
      <c r="D281" s="11"/>
      <c r="E281" s="30">
        <v>39</v>
      </c>
      <c r="F281" s="30" t="s">
        <v>219</v>
      </c>
      <c r="G281" s="6" t="s">
        <v>131</v>
      </c>
      <c r="H281" s="4" t="s">
        <v>133</v>
      </c>
      <c r="I281" s="6">
        <v>25</v>
      </c>
      <c r="Q281" s="6">
        <f t="shared" si="5"/>
        <v>25</v>
      </c>
      <c r="R281" s="11"/>
    </row>
    <row r="282" spans="4:18" x14ac:dyDescent="0.25">
      <c r="D282" s="11"/>
      <c r="E282" s="31"/>
      <c r="F282" s="31"/>
      <c r="G282" s="6">
        <v>238</v>
      </c>
      <c r="H282" s="4" t="s">
        <v>160</v>
      </c>
      <c r="I282" s="6">
        <v>22</v>
      </c>
      <c r="Q282" s="6">
        <f t="shared" si="5"/>
        <v>22</v>
      </c>
      <c r="R282" s="11"/>
    </row>
    <row r="283" spans="4:18" x14ac:dyDescent="0.25">
      <c r="D283" s="11"/>
      <c r="E283" s="31"/>
      <c r="F283" s="31"/>
      <c r="G283" s="6">
        <v>99</v>
      </c>
      <c r="H283" s="4" t="s">
        <v>157</v>
      </c>
      <c r="I283" s="6">
        <v>20</v>
      </c>
      <c r="Q283" s="6">
        <f t="shared" si="5"/>
        <v>20</v>
      </c>
      <c r="R283" s="11"/>
    </row>
    <row r="284" spans="4:18" x14ac:dyDescent="0.25">
      <c r="D284" s="11"/>
      <c r="E284" s="32"/>
      <c r="F284" s="32"/>
      <c r="G284" s="6" t="s">
        <v>220</v>
      </c>
      <c r="H284" s="4" t="s">
        <v>84</v>
      </c>
      <c r="I284" s="6">
        <v>18</v>
      </c>
      <c r="Q284" s="6">
        <f t="shared" si="5"/>
        <v>18</v>
      </c>
      <c r="R284" s="11"/>
    </row>
    <row r="285" spans="4:18" x14ac:dyDescent="0.25">
      <c r="D285" s="11"/>
      <c r="E285" s="10"/>
      <c r="F285" s="11"/>
      <c r="G285" s="10"/>
      <c r="H285" s="11"/>
      <c r="I285" s="10"/>
      <c r="J285" s="10"/>
      <c r="K285" s="10"/>
      <c r="L285" s="10"/>
      <c r="M285" s="10"/>
      <c r="N285" s="10"/>
      <c r="O285" s="10"/>
      <c r="P285" s="10"/>
      <c r="Q285" s="10"/>
      <c r="R285" s="11"/>
    </row>
    <row r="286" spans="4:18" x14ac:dyDescent="0.25">
      <c r="D286" s="11"/>
      <c r="E286" s="30">
        <v>40</v>
      </c>
      <c r="F286" s="30" t="s">
        <v>221</v>
      </c>
      <c r="G286" s="6">
        <v>2</v>
      </c>
      <c r="H286" s="4" t="s">
        <v>107</v>
      </c>
      <c r="I286" s="6">
        <v>25</v>
      </c>
      <c r="Q286" s="6">
        <f t="shared" si="5"/>
        <v>25</v>
      </c>
      <c r="R286" s="11"/>
    </row>
    <row r="287" spans="4:18" x14ac:dyDescent="0.25">
      <c r="D287" s="11"/>
      <c r="E287" s="31"/>
      <c r="F287" s="31"/>
      <c r="G287" s="6">
        <v>21</v>
      </c>
      <c r="H287" s="4" t="s">
        <v>153</v>
      </c>
      <c r="I287" s="6">
        <v>22</v>
      </c>
      <c r="Q287" s="6">
        <f t="shared" si="5"/>
        <v>22</v>
      </c>
      <c r="R287" s="11"/>
    </row>
    <row r="288" spans="4:18" x14ac:dyDescent="0.25">
      <c r="D288" s="11"/>
      <c r="E288" s="31"/>
      <c r="F288" s="31"/>
      <c r="G288" s="6">
        <v>1</v>
      </c>
      <c r="H288" s="4" t="s">
        <v>222</v>
      </c>
      <c r="I288" s="6">
        <v>20</v>
      </c>
      <c r="Q288" s="6">
        <f t="shared" si="5"/>
        <v>20</v>
      </c>
      <c r="R288" s="11"/>
    </row>
    <row r="289" spans="4:18" x14ac:dyDescent="0.25">
      <c r="D289" s="11"/>
      <c r="E289" s="32"/>
      <c r="F289" s="32"/>
      <c r="G289" s="6">
        <v>26</v>
      </c>
      <c r="H289" s="4" t="s">
        <v>223</v>
      </c>
      <c r="I289" s="6">
        <v>18</v>
      </c>
      <c r="Q289" s="6">
        <f t="shared" si="5"/>
        <v>18</v>
      </c>
      <c r="R289" s="11"/>
    </row>
    <row r="290" spans="4:18" x14ac:dyDescent="0.25">
      <c r="D290" s="11"/>
      <c r="E290" s="10"/>
      <c r="F290" s="11"/>
      <c r="G290" s="10"/>
      <c r="H290" s="11"/>
      <c r="I290" s="10"/>
      <c r="J290" s="10"/>
      <c r="K290" s="10"/>
      <c r="L290" s="10"/>
      <c r="M290" s="10"/>
      <c r="N290" s="10"/>
      <c r="O290" s="10"/>
      <c r="P290" s="10"/>
      <c r="Q290" s="10"/>
      <c r="R290" s="11"/>
    </row>
    <row r="291" spans="4:18" x14ac:dyDescent="0.25">
      <c r="D291" s="11"/>
      <c r="E291" s="30">
        <v>41</v>
      </c>
      <c r="F291" s="30" t="s">
        <v>224</v>
      </c>
      <c r="G291" s="6">
        <v>5</v>
      </c>
      <c r="H291" s="4" t="s">
        <v>165</v>
      </c>
      <c r="I291" s="6">
        <v>25</v>
      </c>
      <c r="Q291" s="6">
        <f t="shared" si="5"/>
        <v>25</v>
      </c>
      <c r="R291" s="11"/>
    </row>
    <row r="292" spans="4:18" x14ac:dyDescent="0.25">
      <c r="D292" s="11"/>
      <c r="E292" s="31"/>
      <c r="F292" s="31"/>
      <c r="G292" s="6">
        <v>47</v>
      </c>
      <c r="H292" s="4" t="s">
        <v>162</v>
      </c>
      <c r="I292" s="6">
        <v>22</v>
      </c>
      <c r="Q292" s="6">
        <f t="shared" si="5"/>
        <v>22</v>
      </c>
      <c r="R292" s="11"/>
    </row>
    <row r="293" spans="4:18" x14ac:dyDescent="0.25">
      <c r="D293" s="11"/>
      <c r="E293" s="31"/>
      <c r="F293" s="31"/>
      <c r="G293" s="6">
        <v>17</v>
      </c>
      <c r="H293" s="4" t="s">
        <v>177</v>
      </c>
      <c r="I293" s="6">
        <v>20</v>
      </c>
      <c r="Q293" s="6">
        <f t="shared" si="5"/>
        <v>20</v>
      </c>
      <c r="R293" s="11"/>
    </row>
    <row r="294" spans="4:18" x14ac:dyDescent="0.25">
      <c r="D294" s="11"/>
      <c r="E294" s="31"/>
      <c r="F294" s="31"/>
      <c r="G294" s="6" t="s">
        <v>225</v>
      </c>
      <c r="H294" s="4" t="s">
        <v>228</v>
      </c>
      <c r="I294" s="6">
        <v>18</v>
      </c>
      <c r="Q294" s="6">
        <f t="shared" si="5"/>
        <v>18</v>
      </c>
      <c r="R294" s="11"/>
    </row>
    <row r="295" spans="4:18" x14ac:dyDescent="0.25">
      <c r="D295" s="11"/>
      <c r="E295" s="31"/>
      <c r="F295" s="31"/>
      <c r="G295" s="6">
        <v>715</v>
      </c>
      <c r="H295" s="4" t="s">
        <v>229</v>
      </c>
      <c r="I295" s="6">
        <v>16</v>
      </c>
      <c r="Q295" s="6">
        <f>SUM(I295:P295)</f>
        <v>16</v>
      </c>
      <c r="R295" s="11"/>
    </row>
    <row r="296" spans="4:18" x14ac:dyDescent="0.25">
      <c r="D296" s="11"/>
      <c r="E296" s="31"/>
      <c r="F296" s="31"/>
      <c r="G296" s="6">
        <v>17</v>
      </c>
      <c r="H296" s="4" t="s">
        <v>183</v>
      </c>
      <c r="I296" s="6">
        <v>15</v>
      </c>
      <c r="Q296" s="6">
        <f t="shared" ref="Q296:Q299" si="6">SUM(I296:P296)</f>
        <v>15</v>
      </c>
      <c r="R296" s="11"/>
    </row>
    <row r="297" spans="4:18" x14ac:dyDescent="0.25">
      <c r="D297" s="11"/>
      <c r="E297" s="31"/>
      <c r="F297" s="31"/>
      <c r="G297" s="6">
        <v>126</v>
      </c>
      <c r="H297" s="4" t="s">
        <v>59</v>
      </c>
      <c r="I297" s="6">
        <v>14</v>
      </c>
      <c r="Q297" s="6">
        <f t="shared" si="6"/>
        <v>14</v>
      </c>
      <c r="R297" s="11"/>
    </row>
    <row r="298" spans="4:18" x14ac:dyDescent="0.25">
      <c r="D298" s="11"/>
      <c r="E298" s="31"/>
      <c r="F298" s="31"/>
      <c r="G298" s="6" t="s">
        <v>226</v>
      </c>
      <c r="H298" s="4" t="s">
        <v>227</v>
      </c>
      <c r="I298" s="6">
        <v>13</v>
      </c>
      <c r="Q298" s="6">
        <f t="shared" si="6"/>
        <v>13</v>
      </c>
      <c r="R298" s="11"/>
    </row>
    <row r="299" spans="4:18" x14ac:dyDescent="0.25">
      <c r="D299" s="11"/>
      <c r="E299" s="32"/>
      <c r="F299" s="32"/>
      <c r="G299" s="6">
        <v>21</v>
      </c>
      <c r="H299" s="4" t="s">
        <v>127</v>
      </c>
      <c r="I299" s="6">
        <v>12</v>
      </c>
      <c r="Q299" s="6">
        <f t="shared" si="6"/>
        <v>12</v>
      </c>
      <c r="R299" s="11"/>
    </row>
    <row r="300" spans="4:18" x14ac:dyDescent="0.25">
      <c r="D300" s="11"/>
      <c r="E300" s="10"/>
      <c r="F300" s="11"/>
      <c r="G300" s="10"/>
      <c r="H300" s="11"/>
      <c r="I300" s="10"/>
      <c r="J300" s="10"/>
      <c r="K300" s="10"/>
      <c r="L300" s="10"/>
      <c r="M300" s="10"/>
      <c r="N300" s="10"/>
      <c r="O300" s="10"/>
      <c r="P300" s="10"/>
      <c r="Q300" s="10"/>
      <c r="R300" s="11"/>
    </row>
  </sheetData>
  <mergeCells count="85">
    <mergeCell ref="F286:F289"/>
    <mergeCell ref="E286:E289"/>
    <mergeCell ref="E291:E299"/>
    <mergeCell ref="F291:F299"/>
    <mergeCell ref="S2:X2"/>
    <mergeCell ref="W3:W4"/>
    <mergeCell ref="X3:X4"/>
    <mergeCell ref="E260:E268"/>
    <mergeCell ref="F260:F268"/>
    <mergeCell ref="E270:E279"/>
    <mergeCell ref="F270:F279"/>
    <mergeCell ref="E281:E284"/>
    <mergeCell ref="F281:F284"/>
    <mergeCell ref="E238:E239"/>
    <mergeCell ref="E241:E244"/>
    <mergeCell ref="F241:F244"/>
    <mergeCell ref="E246:E252"/>
    <mergeCell ref="F246:F252"/>
    <mergeCell ref="E254:E258"/>
    <mergeCell ref="F254:F258"/>
    <mergeCell ref="E220:E222"/>
    <mergeCell ref="F220:F222"/>
    <mergeCell ref="E224:E229"/>
    <mergeCell ref="F224:F229"/>
    <mergeCell ref="F231:F236"/>
    <mergeCell ref="E231:E236"/>
    <mergeCell ref="E205:E214"/>
    <mergeCell ref="F205:F214"/>
    <mergeCell ref="E216:E218"/>
    <mergeCell ref="F216:F218"/>
    <mergeCell ref="E179:E187"/>
    <mergeCell ref="F179:F187"/>
    <mergeCell ref="E189:E195"/>
    <mergeCell ref="F189:F195"/>
    <mergeCell ref="E197:E203"/>
    <mergeCell ref="F197:F203"/>
    <mergeCell ref="E173:E177"/>
    <mergeCell ref="F173:F177"/>
    <mergeCell ref="E125:E134"/>
    <mergeCell ref="F125:F134"/>
    <mergeCell ref="E136:E140"/>
    <mergeCell ref="F136:F140"/>
    <mergeCell ref="F142:F153"/>
    <mergeCell ref="E142:E153"/>
    <mergeCell ref="E155:E156"/>
    <mergeCell ref="F155:F156"/>
    <mergeCell ref="F158:F159"/>
    <mergeCell ref="E158:E159"/>
    <mergeCell ref="E161:E171"/>
    <mergeCell ref="F161:F171"/>
    <mergeCell ref="E119:E123"/>
    <mergeCell ref="F119:F123"/>
    <mergeCell ref="E97:E104"/>
    <mergeCell ref="F97:F104"/>
    <mergeCell ref="F106:F112"/>
    <mergeCell ref="E106:E112"/>
    <mergeCell ref="F39:F43"/>
    <mergeCell ref="E39:E43"/>
    <mergeCell ref="E11:E14"/>
    <mergeCell ref="F11:F14"/>
    <mergeCell ref="E114:E117"/>
    <mergeCell ref="F114:F117"/>
    <mergeCell ref="F22:F31"/>
    <mergeCell ref="E22:E31"/>
    <mergeCell ref="E85:E93"/>
    <mergeCell ref="F85:F93"/>
    <mergeCell ref="E45:E54"/>
    <mergeCell ref="F45:F54"/>
    <mergeCell ref="E56:E62"/>
    <mergeCell ref="F56:F62"/>
    <mergeCell ref="F64:F71"/>
    <mergeCell ref="E64:E71"/>
    <mergeCell ref="E73:E77"/>
    <mergeCell ref="F73:F77"/>
    <mergeCell ref="E79:E83"/>
    <mergeCell ref="F79:F83"/>
    <mergeCell ref="E33:E37"/>
    <mergeCell ref="F33:F37"/>
    <mergeCell ref="E1:Q1"/>
    <mergeCell ref="B2:C2"/>
    <mergeCell ref="B3:C3"/>
    <mergeCell ref="E16:E20"/>
    <mergeCell ref="F16:F20"/>
    <mergeCell ref="E4:E9"/>
    <mergeCell ref="F4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Acker</dc:creator>
  <cp:lastModifiedBy>Rachel Acker</cp:lastModifiedBy>
  <dcterms:created xsi:type="dcterms:W3CDTF">2023-05-20T22:35:05Z</dcterms:created>
  <dcterms:modified xsi:type="dcterms:W3CDTF">2023-05-21T19:14:47Z</dcterms:modified>
</cp:coreProperties>
</file>